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640" windowHeight="11760"/>
  </bookViews>
  <sheets>
    <sheet name="Январь-декабрь" sheetId="3" r:id="rId1"/>
  </sheets>
  <definedNames>
    <definedName name="_xlnm._FilterDatabase" localSheetId="0" hidden="1">'Январь-декабрь'!$A$6:$AD$67</definedName>
  </definedNames>
  <calcPr calcId="144525"/>
</workbook>
</file>

<file path=xl/calcChain.xml><?xml version="1.0" encoding="utf-8"?>
<calcChain xmlns="http://schemas.openxmlformats.org/spreadsheetml/2006/main">
  <c r="AB17" i="3" l="1"/>
  <c r="AB18" i="3"/>
  <c r="AB11" i="3"/>
  <c r="AB13" i="3"/>
  <c r="AB8" i="3"/>
  <c r="AB25" i="3"/>
  <c r="AB12" i="3"/>
  <c r="AB14" i="3"/>
  <c r="AB44" i="3"/>
  <c r="AB23" i="3"/>
  <c r="AB27" i="3"/>
  <c r="AB29" i="3"/>
  <c r="AB21" i="3"/>
  <c r="AB15" i="3"/>
  <c r="AB40" i="3"/>
  <c r="AB20" i="3"/>
  <c r="AB16" i="3"/>
  <c r="AB22" i="3"/>
  <c r="AB26" i="3"/>
  <c r="AB38" i="3"/>
  <c r="AB43" i="3"/>
  <c r="AB30" i="3"/>
  <c r="AB41" i="3"/>
  <c r="AB35" i="3"/>
  <c r="AB61" i="3"/>
  <c r="AB31" i="3"/>
  <c r="AB24" i="3"/>
  <c r="AB58" i="3"/>
  <c r="AB36" i="3"/>
  <c r="AB10" i="3"/>
  <c r="AB47" i="3"/>
  <c r="AB50" i="3"/>
  <c r="AB39" i="3"/>
  <c r="AB59" i="3"/>
  <c r="AB7" i="3"/>
  <c r="AB28" i="3"/>
  <c r="AB42" i="3"/>
  <c r="AB19" i="3"/>
  <c r="AB51" i="3"/>
  <c r="AB56" i="3"/>
  <c r="AB57" i="3"/>
  <c r="AB46" i="3"/>
  <c r="AB48" i="3"/>
  <c r="AB34" i="3"/>
  <c r="AB32" i="3"/>
  <c r="AB37" i="3"/>
  <c r="AB45" i="3"/>
  <c r="AB49" i="3"/>
  <c r="AB65" i="3"/>
  <c r="AB52" i="3"/>
  <c r="AB64" i="3"/>
  <c r="AB54" i="3"/>
  <c r="AB63" i="3"/>
  <c r="AB62" i="3"/>
  <c r="AB53" i="3"/>
  <c r="AB60" i="3"/>
  <c r="AB33" i="3"/>
  <c r="AB55" i="3"/>
  <c r="AB9" i="3"/>
</calcChain>
</file>

<file path=xl/sharedStrings.xml><?xml version="1.0" encoding="utf-8"?>
<sst xmlns="http://schemas.openxmlformats.org/spreadsheetml/2006/main" count="123" uniqueCount="103">
  <si>
    <t>№</t>
  </si>
  <si>
    <t>СУММА БАЛЛОВ</t>
  </si>
  <si>
    <t>МЕСТО</t>
  </si>
  <si>
    <t>МУНИЦИПАЛЬНОЕ ОБРАЗОВАНИЕ</t>
  </si>
  <si>
    <t>Результаты работы по направлениям флагманской программы в муниципальном образовании/ВУЗе</t>
  </si>
  <si>
    <t xml:space="preserve">до 100 человек - 5 баллов                                                                                                                                                                                     101-200 человек - 10 баллов                                                                                                                                                                                                            201-300 человек - 15 баллов                                                                                                                                                                   301-400 человек - 20 баллов                                                                                                                                                                                                        401-500 человек - 25 баллов                                                                                                                                                          свыше 500 человек - 30 баллов                                              </t>
  </si>
  <si>
    <t>Численность группы "Вконтакте" штаба ФП</t>
  </si>
  <si>
    <t xml:space="preserve">Реализованные проекты штаба ФП 
на сайте "ТЕРРИТОРИЯ2020.РФ"          </t>
  </si>
  <si>
    <t>KPI</t>
  </si>
  <si>
    <t>Баллы</t>
  </si>
  <si>
    <t xml:space="preserve">Участники проектных команд штаба ФП на сайте "ТЕРРИТОРИЯ2020.РФ" </t>
  </si>
  <si>
    <t>3 балла за каждое мероприятие</t>
  </si>
  <si>
    <t xml:space="preserve">Участие в ТИМ "Бирюса" </t>
  </si>
  <si>
    <t xml:space="preserve">Соответствие штаба  ФП формальным признакам     </t>
  </si>
  <si>
    <t xml:space="preserve"> За каждый проект - 10 баллов</t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</si>
  <si>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до 10 человек - 3 балла                                                                                                                                                             11-20 человек - 5 баллов                                                                                                                      более 20 человек - 10 баллов</t>
    </r>
  </si>
  <si>
    <t>Участие в ТИМ "Юниор"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</si>
  <si>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</si>
  <si>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</si>
  <si>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</si>
  <si>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</si>
  <si>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</si>
  <si>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</si>
  <si>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</si>
  <si>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</si>
  <si>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</si>
  <si>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</si>
  <si>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</si>
  <si>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</si>
  <si>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</si>
  <si>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</si>
  <si>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</si>
  <si>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</si>
  <si>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</si>
  <si>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</si>
  <si>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</si>
  <si>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</si>
  <si>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</si>
  <si>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</si>
  <si>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</si>
  <si>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</si>
  <si>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</si>
  <si>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</si>
  <si>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</si>
  <si>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</si>
  <si>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</si>
  <si>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</si>
  <si>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</si>
  <si>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</si>
  <si>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</si>
  <si>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</si>
  <si>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</si>
  <si>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</si>
  <si>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</si>
  <si>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</si>
  <si>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</si>
  <si>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Нижнеингашский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</si>
  <si>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</si>
  <si>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</si>
  <si>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</si>
  <si>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</si>
  <si>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</si>
  <si>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</si>
  <si>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</si>
  <si>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</si>
  <si>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</si>
  <si>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</si>
  <si>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</si>
  <si>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</si>
  <si>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</si>
  <si>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</si>
  <si>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</si>
  <si>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</si>
  <si>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</si>
  <si>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</si>
  <si>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</si>
  <si>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</si>
  <si>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>Всероссийские квесты</t>
  </si>
  <si>
    <t xml:space="preserve">1 место (в таблице мониторинга) – 50 б.
2  – 3   место (в таблице мониторинга) – 40 б.
4  – 10 место (в таблице мониторинга) – 30 б. 
11– 30 место (в таблице мониторинга) – 20 б. 
31– 60 место (в таблице мониторинга) – 10 б.
</t>
  </si>
  <si>
    <t xml:space="preserve">Участники от 50 чел. – 30 б.
Участники до 50 чел. – 20 б.
Участники до 30 чел. – 10 б.
Участники до 20 чел. – 5 б.
</t>
  </si>
  <si>
    <t>Муниципальный слёт "Волонтёров Победы"</t>
  </si>
  <si>
    <t xml:space="preserve">Участие муниципального образования/ВУЗа - 50 баллов </t>
  </si>
  <si>
    <t>Всероссийский слёт "Волонтёров Победы"</t>
  </si>
  <si>
    <t xml:space="preserve">От 5 чел. – 100 б. 
3 – 5 чел. – 80 б.
1 – 2 чел. – 50 б
</t>
  </si>
  <si>
    <t xml:space="preserve">1 место / Победа – 100 б. 
2 – 3 место, Специальный приз, Лауреатство любой степени – 80 б.
Участие – 50 б
</t>
  </si>
  <si>
    <t>Всероссийские конкурсы в рамках ФП</t>
  </si>
  <si>
    <t xml:space="preserve">4 проведенных квестов – 40 б.
3 проведенных квестов – 30 б.
2 проведенных квеста – 20 б.
1 – проведенных квеста – 10 б.
</t>
  </si>
  <si>
    <t>Результаты участия муниципального образования/ВУЗа в региональных мероприятиях по направлениям флагманской программы</t>
  </si>
  <si>
    <t>Участие в окружных, всероссийских, международных мероприятиях по направлениям флагманской программы</t>
  </si>
  <si>
    <t xml:space="preserve">Наличие плана работы муниципального штаба ФП 
- 10 баллов                  </t>
  </si>
  <si>
    <t>Мероприятия штаба ФП по сиситеме электронной отчетности</t>
  </si>
  <si>
    <t>Участие в сетевых акциях в соответствии с системой мониторинга сетевых акций</t>
  </si>
  <si>
    <t>Солнечный</t>
  </si>
  <si>
    <t xml:space="preserve">Наличие группы Вконтакте с еженедельно обновляемым контентом 
- 10 баллов                                                                                                                                                     </t>
  </si>
  <si>
    <t>При равенстве итоговой суммы баллов и задвоении мест применяются генеральные критерии оценки по наибольшему значению показателя:</t>
  </si>
  <si>
    <t>* Генеральный критерий 1-го уровня
Мероприятия штаба ФП по системе электронной отчетности</t>
  </si>
  <si>
    <t>** Генеральный критерий 2-го уровня
Наличие плана работы муниципального штаба ФП</t>
  </si>
  <si>
    <t>*** Генеральный критерий 3-го уровня
Численность группы "Вконтакте" штаба ФП</t>
  </si>
  <si>
    <t xml:space="preserve">Выполнение квоты на 100% - 30 баллов                                                                                                                                                                                          Выполнение квоты на 80-99% - 20 баллов                                                                                                                                                                                     Выполнение квоты на 51-79% - 10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</si>
  <si>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Численность актива штаба ФП на КрасЛидер.РФ
за 2019 год</t>
  </si>
  <si>
    <t xml:space="preserve">до 20 человек - 5 баллов                                                                                                                                                                                     21-50 человек - 10 баллов                                                                                                                                                                                                            51-80 человек - 15 баллов                                                                                                                                                                   81-110 человек - 20 баллов                                                                                                                                                                                                        111-149 человек - 25 баллов                                                                                                                                                          свыше 150 человек - 30 баллов </t>
  </si>
  <si>
    <r>
      <rPr>
        <b/>
        <sz val="14"/>
        <color rgb="FFFF0000"/>
        <rFont val="Arial Narrow"/>
        <family val="2"/>
        <charset val="204"/>
      </rPr>
      <t>РЕГИОНАЛЬНАЯ ФЛАГМАНСКАЯ ПРОГРАММА «ВОЛОНТЕРЫ ПОБЕДЫ»
РЕЙТИНГ МУНИЦИПАЛЬНЫХ ОБРАЗОВАНИЙ/ВУЗОВ КРАСНОЯРСКОГО КРАЯ  по состоянию на 31 декабря 2019 года</t>
    </r>
    <r>
      <rPr>
        <sz val="11"/>
        <color indexed="8"/>
        <rFont val="Arial Narrow"/>
        <family val="2"/>
        <charset val="204"/>
      </rPr>
      <t xml:space="preserve">
</t>
    </r>
    <r>
      <rPr>
        <b/>
        <sz val="12"/>
        <color rgb="FF0000FF"/>
        <rFont val="Arial Narrow"/>
        <family val="2"/>
        <charset val="204"/>
      </rPr>
      <t>УЧРЕЖДЕНИЕ - ОПЕРАТОР: КГАУ «ЦМИ «ФОРУМ»
ДИРЕКТОР УЧРЕЖДЕНИЯ - ОПЕРАТОРА: Назаров Дмитрий Иванович., Тел.:: 8 (391) 236–60–61; E-mail: info@cmiforum.ru
СПЕЦИАЛИСТ ПО РАБОТЕ С МОЛОДЕЖЬЮ ФЛАГМАНСКОЙ ПРОГРАММЫ: Коростелев Алексей Иванович, Тел.: 8-950-985-61-35, E-mail: volontery_pobedy24@mail.ru</t>
    </r>
  </si>
  <si>
    <t>KPI       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</si>
</sst>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ial Narrow"/>
      <family val="2"/>
      <charset val="204"/>
    </font>
    <font>
      <b/>
      <sz val="12"/>
      <color rgb="FF0000FF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1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2" borderId="2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8" fillId="4" borderId="0" xfId="0" applyFont="1" applyFill="1"/>
    <xf numFmtId="0" fontId="12" fillId="3" borderId="2" xfId="2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textRotation="90" wrapText="1"/>
    </xf>
    <xf numFmtId="0" fontId="12" fillId="3" borderId="2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textRotation="90"/>
    </xf>
    <xf numFmtId="0" fontId="7" fillId="2" borderId="16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textRotation="90" wrapText="1"/>
    </xf>
    <xf numFmtId="0" fontId="5" fillId="0" borderId="6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5" fillId="2" borderId="20" xfId="0" applyFont="1" applyFill="1" applyBorder="1" applyAlignment="1">
      <alignment horizontal="center" textRotation="90" wrapText="1"/>
    </xf>
    <xf numFmtId="0" fontId="5" fillId="2" borderId="21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5" fillId="2" borderId="1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4" borderId="0" xfId="0" applyFont="1" applyFill="1"/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4" borderId="0" xfId="0" applyFont="1" applyFill="1"/>
    <xf numFmtId="0" fontId="16" fillId="0" borderId="2" xfId="0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9"/>
  <sheetViews>
    <sheetView tabSelected="1" topLeftCell="A22" zoomScale="80" zoomScaleNormal="80" zoomScalePageLayoutView="30" workbookViewId="0">
      <selection activeCell="I9" sqref="I9"/>
    </sheetView>
  </sheetViews>
  <sheetFormatPr defaultRowHeight="15" x14ac:dyDescent="0.25"/>
  <cols>
    <col min="1" max="1" width="4.85546875" style="3" customWidth="1"/>
    <col min="2" max="2" width="28.85546875" bestFit="1" customWidth="1"/>
    <col min="3" max="4" width="9.7109375" style="17" customWidth="1"/>
    <col min="5" max="5" width="9" customWidth="1"/>
    <col min="6" max="6" width="9" style="17" customWidth="1"/>
    <col min="7" max="7" width="14.7109375" customWidth="1"/>
    <col min="8" max="8" width="14" style="17" customWidth="1"/>
    <col min="9" max="9" width="10.7109375" customWidth="1"/>
    <col min="10" max="10" width="10.85546875" style="17" customWidth="1"/>
    <col min="11" max="11" width="11.140625" customWidth="1"/>
    <col min="12" max="12" width="10.28515625" style="17" customWidth="1"/>
    <col min="13" max="14" width="9" style="17" customWidth="1"/>
    <col min="15" max="15" width="12.5703125" style="17" customWidth="1"/>
    <col min="16" max="16" width="11.5703125" style="17" customWidth="1"/>
    <col min="17" max="17" width="15.140625" style="17" customWidth="1"/>
    <col min="18" max="18" width="15.28515625" style="17" customWidth="1"/>
    <col min="19" max="19" width="10.42578125" customWidth="1"/>
    <col min="20" max="20" width="11.28515625" style="17" customWidth="1"/>
    <col min="21" max="21" width="14.85546875" style="17" customWidth="1"/>
    <col min="22" max="22" width="18.85546875" style="17" customWidth="1"/>
    <col min="23" max="23" width="5.28515625" style="17" customWidth="1"/>
    <col min="24" max="24" width="11.42578125" customWidth="1"/>
    <col min="25" max="25" width="11" style="17" customWidth="1"/>
    <col min="26" max="26" width="10.140625" customWidth="1"/>
    <col min="27" max="27" width="9.7109375" style="17" customWidth="1"/>
    <col min="28" max="28" width="12.140625" style="3" customWidth="1"/>
  </cols>
  <sheetData>
    <row r="1" spans="1:30" ht="90" customHeight="1" thickBot="1" x14ac:dyDescent="0.35">
      <c r="A1" s="39" t="s">
        <v>101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</row>
    <row r="2" spans="1:30" ht="89.25" customHeight="1" x14ac:dyDescent="0.25">
      <c r="A2" s="53" t="s">
        <v>0</v>
      </c>
      <c r="B2" s="55" t="s">
        <v>3</v>
      </c>
      <c r="C2" s="48" t="s">
        <v>4</v>
      </c>
      <c r="D2" s="57"/>
      <c r="E2" s="58"/>
      <c r="F2" s="57"/>
      <c r="G2" s="58"/>
      <c r="H2" s="57"/>
      <c r="I2" s="58"/>
      <c r="J2" s="57"/>
      <c r="K2" s="58"/>
      <c r="L2" s="57"/>
      <c r="M2" s="58"/>
      <c r="N2" s="57"/>
      <c r="O2" s="58"/>
      <c r="P2" s="57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42" t="s">
        <v>1</v>
      </c>
      <c r="AC2" s="45" t="s">
        <v>2</v>
      </c>
    </row>
    <row r="3" spans="1:30" ht="89.25" customHeight="1" x14ac:dyDescent="0.25">
      <c r="A3" s="54"/>
      <c r="B3" s="55"/>
      <c r="C3" s="55" t="s">
        <v>4</v>
      </c>
      <c r="D3" s="56"/>
      <c r="E3" s="55"/>
      <c r="F3" s="56"/>
      <c r="G3" s="55"/>
      <c r="H3" s="56"/>
      <c r="I3" s="55"/>
      <c r="J3" s="56"/>
      <c r="K3" s="55"/>
      <c r="L3" s="56"/>
      <c r="M3" s="55"/>
      <c r="N3" s="56"/>
      <c r="O3" s="55"/>
      <c r="P3" s="56"/>
      <c r="Q3" s="55"/>
      <c r="R3" s="55"/>
      <c r="S3" s="55"/>
      <c r="T3" s="55"/>
      <c r="U3" s="55" t="s">
        <v>87</v>
      </c>
      <c r="V3" s="55"/>
      <c r="W3" s="55"/>
      <c r="X3" s="48" t="s">
        <v>88</v>
      </c>
      <c r="Y3" s="58"/>
      <c r="Z3" s="58"/>
      <c r="AA3" s="64"/>
      <c r="AB3" s="43"/>
      <c r="AC3" s="46"/>
    </row>
    <row r="4" spans="1:30" ht="138" customHeight="1" x14ac:dyDescent="0.25">
      <c r="A4" s="54"/>
      <c r="B4" s="55"/>
      <c r="C4" s="55" t="s">
        <v>13</v>
      </c>
      <c r="D4" s="56"/>
      <c r="E4" s="55" t="s">
        <v>6</v>
      </c>
      <c r="F4" s="56"/>
      <c r="G4" s="55" t="s">
        <v>99</v>
      </c>
      <c r="H4" s="55"/>
      <c r="I4" s="55" t="s">
        <v>7</v>
      </c>
      <c r="J4" s="56"/>
      <c r="K4" s="55" t="s">
        <v>10</v>
      </c>
      <c r="L4" s="56"/>
      <c r="M4" s="48" t="s">
        <v>77</v>
      </c>
      <c r="N4" s="49"/>
      <c r="O4" s="48" t="s">
        <v>90</v>
      </c>
      <c r="P4" s="50"/>
      <c r="Q4" s="48" t="s">
        <v>91</v>
      </c>
      <c r="R4" s="50"/>
      <c r="S4" s="48" t="s">
        <v>80</v>
      </c>
      <c r="T4" s="50"/>
      <c r="U4" s="18" t="s">
        <v>12</v>
      </c>
      <c r="V4" s="48" t="s">
        <v>16</v>
      </c>
      <c r="W4" s="50"/>
      <c r="X4" s="48" t="s">
        <v>82</v>
      </c>
      <c r="Y4" s="50"/>
      <c r="Z4" s="48" t="s">
        <v>85</v>
      </c>
      <c r="AA4" s="50"/>
      <c r="AB4" s="44"/>
      <c r="AC4" s="47"/>
    </row>
    <row r="5" spans="1:30" ht="189.75" customHeight="1" x14ac:dyDescent="0.25">
      <c r="A5" s="54"/>
      <c r="B5" s="55"/>
      <c r="C5" s="59" t="s">
        <v>93</v>
      </c>
      <c r="D5" s="59" t="s">
        <v>89</v>
      </c>
      <c r="E5" s="59" t="s">
        <v>5</v>
      </c>
      <c r="F5" s="63"/>
      <c r="G5" s="51" t="s">
        <v>100</v>
      </c>
      <c r="H5" s="60"/>
      <c r="I5" s="51" t="s">
        <v>14</v>
      </c>
      <c r="J5" s="52"/>
      <c r="K5" s="51" t="s">
        <v>15</v>
      </c>
      <c r="L5" s="52"/>
      <c r="M5" s="51" t="s">
        <v>86</v>
      </c>
      <c r="N5" s="52"/>
      <c r="O5" s="48" t="s">
        <v>11</v>
      </c>
      <c r="P5" s="50"/>
      <c r="Q5" s="51" t="s">
        <v>78</v>
      </c>
      <c r="R5" s="60"/>
      <c r="S5" s="51" t="s">
        <v>79</v>
      </c>
      <c r="T5" s="60"/>
      <c r="U5" s="31" t="s">
        <v>81</v>
      </c>
      <c r="V5" s="61" t="s">
        <v>98</v>
      </c>
      <c r="W5" s="62"/>
      <c r="X5" s="51" t="s">
        <v>83</v>
      </c>
      <c r="Y5" s="60"/>
      <c r="Z5" s="51" t="s">
        <v>84</v>
      </c>
      <c r="AA5" s="60"/>
      <c r="AB5" s="44"/>
      <c r="AC5" s="47"/>
    </row>
    <row r="6" spans="1:30" ht="28.5" customHeight="1" x14ac:dyDescent="0.25">
      <c r="A6" s="54"/>
      <c r="B6" s="55"/>
      <c r="C6" s="59"/>
      <c r="D6" s="59"/>
      <c r="E6" s="1" t="s">
        <v>8</v>
      </c>
      <c r="F6" s="21" t="s">
        <v>9</v>
      </c>
      <c r="G6" s="2" t="s">
        <v>8</v>
      </c>
      <c r="H6" s="18" t="s">
        <v>9</v>
      </c>
      <c r="I6" s="18" t="s">
        <v>8</v>
      </c>
      <c r="J6" s="21" t="s">
        <v>9</v>
      </c>
      <c r="K6" s="18" t="s">
        <v>8</v>
      </c>
      <c r="L6" s="21" t="s">
        <v>9</v>
      </c>
      <c r="M6" s="18" t="s">
        <v>8</v>
      </c>
      <c r="N6" s="21" t="s">
        <v>9</v>
      </c>
      <c r="O6" s="48" t="s">
        <v>102</v>
      </c>
      <c r="P6" s="50" t="s">
        <v>9</v>
      </c>
      <c r="Q6" s="18" t="s">
        <v>8</v>
      </c>
      <c r="R6" s="21" t="s">
        <v>9</v>
      </c>
      <c r="S6" s="18" t="s">
        <v>8</v>
      </c>
      <c r="T6" s="21" t="s">
        <v>9</v>
      </c>
      <c r="U6" s="34" t="s">
        <v>9</v>
      </c>
      <c r="V6" s="48" t="s">
        <v>9</v>
      </c>
      <c r="W6" s="50"/>
      <c r="X6" s="4" t="s">
        <v>8</v>
      </c>
      <c r="Y6" s="21" t="s">
        <v>9</v>
      </c>
      <c r="Z6" s="18" t="s">
        <v>8</v>
      </c>
      <c r="AA6" s="21" t="s">
        <v>9</v>
      </c>
      <c r="AB6" s="44"/>
      <c r="AC6" s="47"/>
    </row>
    <row r="7" spans="1:30" s="87" customFormat="1" ht="19.5" customHeight="1" x14ac:dyDescent="0.25">
      <c r="A7" s="77">
        <v>1</v>
      </c>
      <c r="B7" s="78" t="s">
        <v>35</v>
      </c>
      <c r="C7" s="79">
        <v>10</v>
      </c>
      <c r="D7" s="79">
        <v>10</v>
      </c>
      <c r="E7" s="79">
        <v>271</v>
      </c>
      <c r="F7" s="79">
        <v>15</v>
      </c>
      <c r="G7" s="80">
        <v>23</v>
      </c>
      <c r="H7" s="79">
        <v>10</v>
      </c>
      <c r="I7" s="81">
        <v>3</v>
      </c>
      <c r="J7" s="79">
        <v>30</v>
      </c>
      <c r="K7" s="81">
        <v>7</v>
      </c>
      <c r="L7" s="79">
        <v>3</v>
      </c>
      <c r="M7" s="79">
        <v>2</v>
      </c>
      <c r="N7" s="79">
        <v>20</v>
      </c>
      <c r="O7" s="82">
        <v>60</v>
      </c>
      <c r="P7" s="79">
        <v>180</v>
      </c>
      <c r="Q7" s="79">
        <v>5</v>
      </c>
      <c r="R7" s="79">
        <v>30</v>
      </c>
      <c r="S7" s="79"/>
      <c r="T7" s="79"/>
      <c r="U7" s="79">
        <v>50</v>
      </c>
      <c r="V7" s="83">
        <v>30</v>
      </c>
      <c r="W7" s="84"/>
      <c r="X7" s="79"/>
      <c r="Y7" s="79"/>
      <c r="Z7" s="79"/>
      <c r="AA7" s="79"/>
      <c r="AB7" s="85">
        <f t="shared" ref="AB7:AB38" si="0">C7+D7+F7+H7+J7+L7+N7+P7+R7+T7+U7+V7+W7+Y7+AA7</f>
        <v>388</v>
      </c>
      <c r="AC7" s="86">
        <v>1</v>
      </c>
      <c r="AD7" s="75"/>
    </row>
    <row r="8" spans="1:30" s="87" customFormat="1" ht="15.75" x14ac:dyDescent="0.25">
      <c r="A8" s="77">
        <v>2</v>
      </c>
      <c r="B8" s="88" t="s">
        <v>39</v>
      </c>
      <c r="C8" s="79">
        <v>10</v>
      </c>
      <c r="D8" s="79">
        <v>10</v>
      </c>
      <c r="E8" s="80">
        <v>510</v>
      </c>
      <c r="F8" s="80">
        <v>30</v>
      </c>
      <c r="G8" s="80">
        <v>0</v>
      </c>
      <c r="H8" s="89"/>
      <c r="I8" s="81">
        <v>6</v>
      </c>
      <c r="J8" s="79">
        <v>60</v>
      </c>
      <c r="K8" s="81">
        <v>34</v>
      </c>
      <c r="L8" s="79">
        <v>10</v>
      </c>
      <c r="M8" s="79">
        <v>4</v>
      </c>
      <c r="N8" s="79">
        <v>40</v>
      </c>
      <c r="O8" s="82">
        <v>35</v>
      </c>
      <c r="P8" s="79">
        <v>105</v>
      </c>
      <c r="Q8" s="79">
        <v>10</v>
      </c>
      <c r="R8" s="79">
        <v>30</v>
      </c>
      <c r="S8" s="79"/>
      <c r="T8" s="79"/>
      <c r="U8" s="79">
        <v>50</v>
      </c>
      <c r="V8" s="83">
        <v>30</v>
      </c>
      <c r="W8" s="84"/>
      <c r="X8" s="79"/>
      <c r="Y8" s="79"/>
      <c r="Z8" s="79"/>
      <c r="AA8" s="79"/>
      <c r="AB8" s="85">
        <f t="shared" si="0"/>
        <v>375</v>
      </c>
      <c r="AC8" s="86">
        <v>3</v>
      </c>
      <c r="AD8" s="90"/>
    </row>
    <row r="9" spans="1:30" s="87" customFormat="1" ht="16.5" x14ac:dyDescent="0.25">
      <c r="A9" s="77">
        <v>3</v>
      </c>
      <c r="B9" s="88" t="s">
        <v>19</v>
      </c>
      <c r="C9" s="79">
        <v>10</v>
      </c>
      <c r="D9" s="79">
        <v>10</v>
      </c>
      <c r="E9" s="80">
        <v>334</v>
      </c>
      <c r="F9" s="80">
        <v>20</v>
      </c>
      <c r="G9" s="80">
        <v>1</v>
      </c>
      <c r="H9" s="79">
        <v>5</v>
      </c>
      <c r="I9" s="81">
        <v>3</v>
      </c>
      <c r="J9" s="79">
        <v>30</v>
      </c>
      <c r="K9" s="81">
        <v>15</v>
      </c>
      <c r="L9" s="79">
        <v>5</v>
      </c>
      <c r="M9" s="79">
        <v>3</v>
      </c>
      <c r="N9" s="79">
        <v>30</v>
      </c>
      <c r="O9" s="82">
        <v>55</v>
      </c>
      <c r="P9" s="79">
        <v>165</v>
      </c>
      <c r="Q9" s="79">
        <v>7</v>
      </c>
      <c r="R9" s="79">
        <v>30</v>
      </c>
      <c r="S9" s="79">
        <v>50</v>
      </c>
      <c r="T9" s="79">
        <v>30</v>
      </c>
      <c r="U9" s="79"/>
      <c r="V9" s="83">
        <v>30</v>
      </c>
      <c r="W9" s="84"/>
      <c r="X9" s="79"/>
      <c r="Y9" s="79"/>
      <c r="Z9" s="79"/>
      <c r="AA9" s="79"/>
      <c r="AB9" s="85">
        <f t="shared" si="0"/>
        <v>365</v>
      </c>
      <c r="AC9" s="86">
        <v>3</v>
      </c>
      <c r="AD9" s="75"/>
    </row>
    <row r="10" spans="1:30" s="76" customFormat="1" ht="16.5" x14ac:dyDescent="0.25">
      <c r="A10" s="65">
        <v>4</v>
      </c>
      <c r="B10" s="66" t="s">
        <v>52</v>
      </c>
      <c r="C10" s="67">
        <v>10</v>
      </c>
      <c r="D10" s="67">
        <v>10</v>
      </c>
      <c r="E10" s="68">
        <v>672</v>
      </c>
      <c r="F10" s="68">
        <v>30</v>
      </c>
      <c r="G10" s="68">
        <v>28</v>
      </c>
      <c r="H10" s="67">
        <v>10</v>
      </c>
      <c r="I10" s="69">
        <v>5</v>
      </c>
      <c r="J10" s="67">
        <v>50</v>
      </c>
      <c r="K10" s="69">
        <v>16</v>
      </c>
      <c r="L10" s="67">
        <v>5</v>
      </c>
      <c r="M10" s="67">
        <v>2</v>
      </c>
      <c r="N10" s="67">
        <v>20</v>
      </c>
      <c r="O10" s="70">
        <v>38</v>
      </c>
      <c r="P10" s="67">
        <v>114</v>
      </c>
      <c r="Q10" s="67">
        <v>22</v>
      </c>
      <c r="R10" s="67">
        <v>20</v>
      </c>
      <c r="S10" s="67"/>
      <c r="T10" s="67"/>
      <c r="U10" s="67">
        <v>50</v>
      </c>
      <c r="V10" s="71">
        <v>30</v>
      </c>
      <c r="W10" s="72"/>
      <c r="X10" s="67"/>
      <c r="Y10" s="67"/>
      <c r="Z10" s="67"/>
      <c r="AA10" s="67"/>
      <c r="AB10" s="73">
        <f t="shared" si="0"/>
        <v>349</v>
      </c>
      <c r="AC10" s="74">
        <v>4</v>
      </c>
      <c r="AD10" s="75"/>
    </row>
    <row r="11" spans="1:30" s="76" customFormat="1" ht="16.5" x14ac:dyDescent="0.25">
      <c r="A11" s="65">
        <v>5</v>
      </c>
      <c r="B11" s="66" t="s">
        <v>23</v>
      </c>
      <c r="C11" s="67">
        <v>10</v>
      </c>
      <c r="D11" s="67">
        <v>10</v>
      </c>
      <c r="E11" s="68">
        <v>507</v>
      </c>
      <c r="F11" s="68">
        <v>30</v>
      </c>
      <c r="G11" s="68">
        <v>28</v>
      </c>
      <c r="H11" s="67">
        <v>10</v>
      </c>
      <c r="I11" s="69">
        <v>2</v>
      </c>
      <c r="J11" s="67">
        <v>20</v>
      </c>
      <c r="K11" s="69">
        <v>16</v>
      </c>
      <c r="L11" s="67">
        <v>5</v>
      </c>
      <c r="M11" s="67">
        <v>2</v>
      </c>
      <c r="N11" s="67">
        <v>20</v>
      </c>
      <c r="O11" s="70">
        <v>38</v>
      </c>
      <c r="P11" s="67">
        <v>114</v>
      </c>
      <c r="Q11" s="67">
        <v>11</v>
      </c>
      <c r="R11" s="67">
        <v>20</v>
      </c>
      <c r="S11" s="67">
        <v>50</v>
      </c>
      <c r="T11" s="67">
        <v>30</v>
      </c>
      <c r="U11" s="67">
        <v>50</v>
      </c>
      <c r="V11" s="71">
        <v>30</v>
      </c>
      <c r="W11" s="72"/>
      <c r="X11" s="67"/>
      <c r="Y11" s="67"/>
      <c r="Z11" s="67"/>
      <c r="AA11" s="67"/>
      <c r="AB11" s="73">
        <f t="shared" si="0"/>
        <v>349</v>
      </c>
      <c r="AC11" s="74">
        <v>5</v>
      </c>
      <c r="AD11" s="75"/>
    </row>
    <row r="12" spans="1:30" s="76" customFormat="1" ht="16.5" x14ac:dyDescent="0.25">
      <c r="A12" s="65">
        <v>6</v>
      </c>
      <c r="B12" s="66" t="s">
        <v>73</v>
      </c>
      <c r="C12" s="67">
        <v>10</v>
      </c>
      <c r="D12" s="67">
        <v>10</v>
      </c>
      <c r="E12" s="68">
        <v>818</v>
      </c>
      <c r="F12" s="68">
        <v>30</v>
      </c>
      <c r="G12" s="68">
        <v>18</v>
      </c>
      <c r="H12" s="67">
        <v>5</v>
      </c>
      <c r="I12" s="69">
        <v>1</v>
      </c>
      <c r="J12" s="67">
        <v>10</v>
      </c>
      <c r="K12" s="69">
        <v>2</v>
      </c>
      <c r="L12" s="67">
        <v>3</v>
      </c>
      <c r="M12" s="67">
        <v>3</v>
      </c>
      <c r="N12" s="67">
        <v>30</v>
      </c>
      <c r="O12" s="70">
        <v>32</v>
      </c>
      <c r="P12" s="67">
        <v>96</v>
      </c>
      <c r="Q12" s="67">
        <v>12</v>
      </c>
      <c r="R12" s="67">
        <v>20</v>
      </c>
      <c r="S12" s="67"/>
      <c r="T12" s="67"/>
      <c r="U12" s="67">
        <v>50</v>
      </c>
      <c r="V12" s="71">
        <v>30</v>
      </c>
      <c r="W12" s="72"/>
      <c r="X12" s="67">
        <v>1</v>
      </c>
      <c r="Y12" s="67">
        <v>50</v>
      </c>
      <c r="Z12" s="67"/>
      <c r="AA12" s="67"/>
      <c r="AB12" s="73">
        <f t="shared" si="0"/>
        <v>344</v>
      </c>
      <c r="AC12" s="74">
        <v>6</v>
      </c>
      <c r="AD12" s="75"/>
    </row>
    <row r="13" spans="1:30" s="76" customFormat="1" ht="16.5" x14ac:dyDescent="0.25">
      <c r="A13" s="65">
        <v>7</v>
      </c>
      <c r="B13" s="66" t="s">
        <v>18</v>
      </c>
      <c r="C13" s="67">
        <v>10</v>
      </c>
      <c r="D13" s="67">
        <v>10</v>
      </c>
      <c r="E13" s="68">
        <v>557</v>
      </c>
      <c r="F13" s="68">
        <v>30</v>
      </c>
      <c r="G13" s="68">
        <v>3</v>
      </c>
      <c r="H13" s="67">
        <v>5</v>
      </c>
      <c r="I13" s="69">
        <v>6</v>
      </c>
      <c r="J13" s="67">
        <v>60</v>
      </c>
      <c r="K13" s="69">
        <v>19</v>
      </c>
      <c r="L13" s="67">
        <v>5</v>
      </c>
      <c r="M13" s="67">
        <v>2</v>
      </c>
      <c r="N13" s="67">
        <v>20</v>
      </c>
      <c r="O13" s="70">
        <v>32</v>
      </c>
      <c r="P13" s="67">
        <v>96</v>
      </c>
      <c r="Q13" s="67">
        <v>21</v>
      </c>
      <c r="R13" s="67">
        <v>20</v>
      </c>
      <c r="S13" s="67"/>
      <c r="T13" s="67"/>
      <c r="U13" s="67">
        <v>50</v>
      </c>
      <c r="V13" s="71">
        <v>30</v>
      </c>
      <c r="W13" s="72"/>
      <c r="X13" s="67"/>
      <c r="Y13" s="67"/>
      <c r="Z13" s="67"/>
      <c r="AA13" s="67"/>
      <c r="AB13" s="73">
        <f t="shared" si="0"/>
        <v>336</v>
      </c>
      <c r="AC13" s="74">
        <v>7</v>
      </c>
      <c r="AD13" s="75"/>
    </row>
    <row r="14" spans="1:30" s="76" customFormat="1" ht="17.25" customHeight="1" x14ac:dyDescent="0.25">
      <c r="A14" s="65">
        <v>8</v>
      </c>
      <c r="B14" s="66" t="s">
        <v>50</v>
      </c>
      <c r="C14" s="67">
        <v>10</v>
      </c>
      <c r="D14" s="67">
        <v>10</v>
      </c>
      <c r="E14" s="68">
        <v>129</v>
      </c>
      <c r="F14" s="68">
        <v>10</v>
      </c>
      <c r="G14" s="68">
        <v>6</v>
      </c>
      <c r="H14" s="67">
        <v>5</v>
      </c>
      <c r="I14" s="69">
        <v>2</v>
      </c>
      <c r="J14" s="67">
        <v>20</v>
      </c>
      <c r="K14" s="69">
        <v>6</v>
      </c>
      <c r="L14" s="67">
        <v>3</v>
      </c>
      <c r="M14" s="67">
        <v>2</v>
      </c>
      <c r="N14" s="67">
        <v>20</v>
      </c>
      <c r="O14" s="70">
        <v>41</v>
      </c>
      <c r="P14" s="67">
        <v>123</v>
      </c>
      <c r="Q14" s="67">
        <v>3</v>
      </c>
      <c r="R14" s="67">
        <v>40</v>
      </c>
      <c r="S14" s="67">
        <v>25</v>
      </c>
      <c r="T14" s="67">
        <v>10</v>
      </c>
      <c r="U14" s="67">
        <v>50</v>
      </c>
      <c r="V14" s="71">
        <v>30</v>
      </c>
      <c r="W14" s="72"/>
      <c r="X14" s="67"/>
      <c r="Y14" s="67"/>
      <c r="Z14" s="67"/>
      <c r="AA14" s="67"/>
      <c r="AB14" s="73">
        <f t="shared" si="0"/>
        <v>331</v>
      </c>
      <c r="AC14" s="74">
        <v>8</v>
      </c>
      <c r="AD14" s="75"/>
    </row>
    <row r="15" spans="1:30" s="76" customFormat="1" ht="16.5" x14ac:dyDescent="0.25">
      <c r="A15" s="65">
        <v>9</v>
      </c>
      <c r="B15" s="66" t="s">
        <v>69</v>
      </c>
      <c r="C15" s="67">
        <v>10</v>
      </c>
      <c r="D15" s="67">
        <v>10</v>
      </c>
      <c r="E15" s="68">
        <v>396</v>
      </c>
      <c r="F15" s="68">
        <v>20</v>
      </c>
      <c r="G15" s="68">
        <v>16</v>
      </c>
      <c r="H15" s="67">
        <v>5</v>
      </c>
      <c r="I15" s="69">
        <v>4</v>
      </c>
      <c r="J15" s="67">
        <v>40</v>
      </c>
      <c r="K15" s="69">
        <v>11</v>
      </c>
      <c r="L15" s="67">
        <v>5</v>
      </c>
      <c r="M15" s="67">
        <v>1</v>
      </c>
      <c r="N15" s="67">
        <v>10</v>
      </c>
      <c r="O15" s="70">
        <v>43</v>
      </c>
      <c r="P15" s="67">
        <v>129</v>
      </c>
      <c r="Q15" s="67">
        <v>20</v>
      </c>
      <c r="R15" s="67">
        <v>20</v>
      </c>
      <c r="S15" s="67"/>
      <c r="T15" s="67"/>
      <c r="U15" s="67">
        <v>50</v>
      </c>
      <c r="V15" s="71">
        <v>30</v>
      </c>
      <c r="W15" s="72"/>
      <c r="X15" s="67"/>
      <c r="Y15" s="67"/>
      <c r="Z15" s="67"/>
      <c r="AA15" s="67"/>
      <c r="AB15" s="73">
        <f t="shared" si="0"/>
        <v>329</v>
      </c>
      <c r="AC15" s="74">
        <v>9</v>
      </c>
      <c r="AD15" s="75"/>
    </row>
    <row r="16" spans="1:30" s="76" customFormat="1" ht="16.5" x14ac:dyDescent="0.25">
      <c r="A16" s="65">
        <v>10</v>
      </c>
      <c r="B16" s="66" t="s">
        <v>71</v>
      </c>
      <c r="C16" s="67">
        <v>10</v>
      </c>
      <c r="D16" s="67">
        <v>10</v>
      </c>
      <c r="E16" s="68">
        <v>252</v>
      </c>
      <c r="F16" s="68">
        <v>15</v>
      </c>
      <c r="G16" s="68">
        <v>52</v>
      </c>
      <c r="H16" s="67">
        <v>15</v>
      </c>
      <c r="I16" s="69">
        <v>1</v>
      </c>
      <c r="J16" s="67">
        <v>10</v>
      </c>
      <c r="K16" s="69">
        <v>4</v>
      </c>
      <c r="L16" s="67">
        <v>3</v>
      </c>
      <c r="M16" s="67">
        <v>3</v>
      </c>
      <c r="N16" s="67">
        <v>30</v>
      </c>
      <c r="O16" s="70">
        <v>41</v>
      </c>
      <c r="P16" s="67">
        <v>123</v>
      </c>
      <c r="Q16" s="67">
        <v>8</v>
      </c>
      <c r="R16" s="67">
        <v>30</v>
      </c>
      <c r="S16" s="67"/>
      <c r="T16" s="67"/>
      <c r="U16" s="67">
        <v>50</v>
      </c>
      <c r="V16" s="71">
        <v>30</v>
      </c>
      <c r="W16" s="72"/>
      <c r="X16" s="67"/>
      <c r="Y16" s="67"/>
      <c r="Z16" s="67"/>
      <c r="AA16" s="67"/>
      <c r="AB16" s="73">
        <f t="shared" si="0"/>
        <v>326</v>
      </c>
      <c r="AC16" s="74">
        <v>10</v>
      </c>
      <c r="AD16" s="75"/>
    </row>
    <row r="17" spans="1:30" s="26" customFormat="1" ht="16.5" x14ac:dyDescent="0.25">
      <c r="A17" s="23">
        <v>11</v>
      </c>
      <c r="B17" s="13" t="s">
        <v>55</v>
      </c>
      <c r="C17" s="14">
        <v>10</v>
      </c>
      <c r="D17" s="14">
        <v>10</v>
      </c>
      <c r="E17" s="15">
        <v>195</v>
      </c>
      <c r="F17" s="15">
        <v>10</v>
      </c>
      <c r="G17" s="15">
        <v>3</v>
      </c>
      <c r="H17" s="14">
        <v>5</v>
      </c>
      <c r="I17" s="16">
        <v>1</v>
      </c>
      <c r="J17" s="14">
        <v>10</v>
      </c>
      <c r="K17" s="16">
        <v>5</v>
      </c>
      <c r="L17" s="14">
        <v>3</v>
      </c>
      <c r="M17" s="14"/>
      <c r="N17" s="14"/>
      <c r="O17" s="33">
        <v>71</v>
      </c>
      <c r="P17" s="14">
        <v>213</v>
      </c>
      <c r="Q17" s="14">
        <v>17</v>
      </c>
      <c r="R17" s="14">
        <v>20</v>
      </c>
      <c r="S17" s="14"/>
      <c r="T17" s="14"/>
      <c r="U17" s="14"/>
      <c r="V17" s="35">
        <v>30</v>
      </c>
      <c r="W17" s="36"/>
      <c r="X17" s="14"/>
      <c r="Y17" s="14"/>
      <c r="Z17" s="14"/>
      <c r="AA17" s="14"/>
      <c r="AB17" s="24">
        <f t="shared" si="0"/>
        <v>311</v>
      </c>
      <c r="AC17" s="25">
        <v>11</v>
      </c>
      <c r="AD17" s="12"/>
    </row>
    <row r="18" spans="1:30" s="26" customFormat="1" ht="15.75" x14ac:dyDescent="0.25">
      <c r="A18" s="23">
        <v>12</v>
      </c>
      <c r="B18" s="13" t="s">
        <v>54</v>
      </c>
      <c r="C18" s="14">
        <v>10</v>
      </c>
      <c r="D18" s="14">
        <v>10</v>
      </c>
      <c r="E18" s="15">
        <v>338</v>
      </c>
      <c r="F18" s="15">
        <v>20</v>
      </c>
      <c r="G18" s="15">
        <v>4</v>
      </c>
      <c r="H18" s="14">
        <v>5</v>
      </c>
      <c r="I18" s="16">
        <v>3</v>
      </c>
      <c r="J18" s="14">
        <v>30</v>
      </c>
      <c r="K18" s="16">
        <v>9</v>
      </c>
      <c r="L18" s="14">
        <v>3</v>
      </c>
      <c r="M18" s="14">
        <v>3</v>
      </c>
      <c r="N18" s="14">
        <v>30</v>
      </c>
      <c r="O18" s="33">
        <v>44</v>
      </c>
      <c r="P18" s="14">
        <v>132</v>
      </c>
      <c r="Q18" s="14">
        <v>6</v>
      </c>
      <c r="R18" s="14">
        <v>30</v>
      </c>
      <c r="S18" s="14"/>
      <c r="T18" s="14"/>
      <c r="U18" s="14"/>
      <c r="V18" s="35">
        <v>30</v>
      </c>
      <c r="W18" s="36"/>
      <c r="X18" s="14"/>
      <c r="Y18" s="14"/>
      <c r="Z18" s="14"/>
      <c r="AA18" s="14"/>
      <c r="AB18" s="24">
        <f t="shared" si="0"/>
        <v>300</v>
      </c>
      <c r="AC18" s="25">
        <v>12</v>
      </c>
      <c r="AD18" s="11"/>
    </row>
    <row r="19" spans="1:30" s="26" customFormat="1" ht="16.5" x14ac:dyDescent="0.25">
      <c r="A19" s="23">
        <v>13</v>
      </c>
      <c r="B19" s="13" t="s">
        <v>62</v>
      </c>
      <c r="C19" s="14">
        <v>10</v>
      </c>
      <c r="D19" s="14">
        <v>10</v>
      </c>
      <c r="E19" s="15">
        <v>265</v>
      </c>
      <c r="F19" s="15">
        <v>15</v>
      </c>
      <c r="G19" s="15">
        <v>5</v>
      </c>
      <c r="H19" s="14">
        <v>5</v>
      </c>
      <c r="I19" s="16">
        <v>2</v>
      </c>
      <c r="J19" s="14">
        <v>20</v>
      </c>
      <c r="K19" s="16">
        <v>5</v>
      </c>
      <c r="L19" s="14">
        <v>3</v>
      </c>
      <c r="M19" s="14">
        <v>3</v>
      </c>
      <c r="N19" s="14">
        <v>30</v>
      </c>
      <c r="O19" s="33">
        <v>29</v>
      </c>
      <c r="P19" s="14">
        <v>87</v>
      </c>
      <c r="Q19" s="14">
        <v>16</v>
      </c>
      <c r="R19" s="14">
        <v>20</v>
      </c>
      <c r="S19" s="14"/>
      <c r="T19" s="14"/>
      <c r="U19" s="14">
        <v>50</v>
      </c>
      <c r="V19" s="35">
        <v>30</v>
      </c>
      <c r="W19" s="36"/>
      <c r="X19" s="14"/>
      <c r="Y19" s="14"/>
      <c r="Z19" s="14"/>
      <c r="AA19" s="14"/>
      <c r="AB19" s="24">
        <f t="shared" si="0"/>
        <v>280</v>
      </c>
      <c r="AC19" s="25">
        <v>13</v>
      </c>
      <c r="AD19" s="12"/>
    </row>
    <row r="20" spans="1:30" s="26" customFormat="1" ht="15.75" x14ac:dyDescent="0.25">
      <c r="A20" s="23">
        <v>14</v>
      </c>
      <c r="B20" s="13" t="s">
        <v>36</v>
      </c>
      <c r="C20" s="14">
        <v>10</v>
      </c>
      <c r="D20" s="14">
        <v>10</v>
      </c>
      <c r="E20" s="15">
        <v>504</v>
      </c>
      <c r="F20" s="15">
        <v>30</v>
      </c>
      <c r="G20" s="15">
        <v>12</v>
      </c>
      <c r="H20" s="14">
        <v>5</v>
      </c>
      <c r="I20" s="16">
        <v>2</v>
      </c>
      <c r="J20" s="14">
        <v>20</v>
      </c>
      <c r="K20" s="16">
        <v>8</v>
      </c>
      <c r="L20" s="14">
        <v>3</v>
      </c>
      <c r="M20" s="14">
        <v>2</v>
      </c>
      <c r="N20" s="14">
        <v>20</v>
      </c>
      <c r="O20" s="33">
        <v>13</v>
      </c>
      <c r="P20" s="14">
        <v>39</v>
      </c>
      <c r="Q20" s="14">
        <v>41</v>
      </c>
      <c r="R20" s="14">
        <v>10</v>
      </c>
      <c r="S20" s="14"/>
      <c r="T20" s="14"/>
      <c r="U20" s="14"/>
      <c r="V20" s="37">
        <v>30</v>
      </c>
      <c r="W20" s="38"/>
      <c r="X20" s="14">
        <v>2</v>
      </c>
      <c r="Y20" s="14">
        <v>50</v>
      </c>
      <c r="Z20" s="14">
        <v>1</v>
      </c>
      <c r="AA20" s="14">
        <v>50</v>
      </c>
      <c r="AB20" s="24">
        <f t="shared" si="0"/>
        <v>277</v>
      </c>
      <c r="AC20" s="25">
        <v>14</v>
      </c>
      <c r="AD20" s="11"/>
    </row>
    <row r="21" spans="1:30" s="26" customFormat="1" ht="16.5" x14ac:dyDescent="0.25">
      <c r="A21" s="23">
        <v>15</v>
      </c>
      <c r="B21" s="13" t="s">
        <v>38</v>
      </c>
      <c r="C21" s="14">
        <v>10</v>
      </c>
      <c r="D21" s="14">
        <v>10</v>
      </c>
      <c r="E21" s="15">
        <v>509</v>
      </c>
      <c r="F21" s="15">
        <v>30</v>
      </c>
      <c r="G21" s="15">
        <v>14</v>
      </c>
      <c r="H21" s="14">
        <v>5</v>
      </c>
      <c r="I21" s="16">
        <v>2</v>
      </c>
      <c r="J21" s="14">
        <v>20</v>
      </c>
      <c r="K21" s="16">
        <v>4</v>
      </c>
      <c r="L21" s="14">
        <v>3</v>
      </c>
      <c r="M21" s="14">
        <v>3</v>
      </c>
      <c r="N21" s="14">
        <v>30</v>
      </c>
      <c r="O21" s="33">
        <v>39</v>
      </c>
      <c r="P21" s="14">
        <v>117</v>
      </c>
      <c r="Q21" s="14">
        <v>15</v>
      </c>
      <c r="R21" s="14">
        <v>20</v>
      </c>
      <c r="S21" s="14"/>
      <c r="T21" s="14"/>
      <c r="U21" s="14"/>
      <c r="V21" s="35">
        <v>30</v>
      </c>
      <c r="W21" s="36"/>
      <c r="X21" s="14"/>
      <c r="Y21" s="14"/>
      <c r="Z21" s="14"/>
      <c r="AA21" s="14"/>
      <c r="AB21" s="24">
        <f t="shared" si="0"/>
        <v>275</v>
      </c>
      <c r="AC21" s="25">
        <v>15</v>
      </c>
      <c r="AD21" s="12"/>
    </row>
    <row r="22" spans="1:30" s="26" customFormat="1" ht="16.5" x14ac:dyDescent="0.25">
      <c r="A22" s="23">
        <v>16</v>
      </c>
      <c r="B22" s="13" t="s">
        <v>74</v>
      </c>
      <c r="C22" s="14">
        <v>10</v>
      </c>
      <c r="D22" s="14">
        <v>10</v>
      </c>
      <c r="E22" s="15">
        <v>389</v>
      </c>
      <c r="F22" s="15">
        <v>20</v>
      </c>
      <c r="G22" s="15">
        <v>27</v>
      </c>
      <c r="H22" s="14">
        <v>10</v>
      </c>
      <c r="I22" s="16">
        <v>2</v>
      </c>
      <c r="J22" s="14">
        <v>20</v>
      </c>
      <c r="K22" s="16">
        <v>6</v>
      </c>
      <c r="L22" s="14">
        <v>3</v>
      </c>
      <c r="M22" s="14">
        <v>2</v>
      </c>
      <c r="N22" s="14">
        <v>20</v>
      </c>
      <c r="O22" s="33">
        <v>26</v>
      </c>
      <c r="P22" s="14">
        <v>78</v>
      </c>
      <c r="Q22" s="14">
        <v>13</v>
      </c>
      <c r="R22" s="14">
        <v>20</v>
      </c>
      <c r="S22" s="14"/>
      <c r="T22" s="14"/>
      <c r="U22" s="14">
        <v>50</v>
      </c>
      <c r="V22" s="35">
        <v>30</v>
      </c>
      <c r="W22" s="36"/>
      <c r="X22" s="14"/>
      <c r="Y22" s="14"/>
      <c r="Z22" s="14"/>
      <c r="AA22" s="14"/>
      <c r="AB22" s="24">
        <f t="shared" si="0"/>
        <v>271</v>
      </c>
      <c r="AC22" s="25">
        <v>16</v>
      </c>
      <c r="AD22" s="12"/>
    </row>
    <row r="23" spans="1:30" s="26" customFormat="1" ht="16.5" x14ac:dyDescent="0.25">
      <c r="A23" s="23">
        <v>17</v>
      </c>
      <c r="B23" s="13" t="s">
        <v>46</v>
      </c>
      <c r="C23" s="14">
        <v>10</v>
      </c>
      <c r="D23" s="14">
        <v>10</v>
      </c>
      <c r="E23" s="15">
        <v>547</v>
      </c>
      <c r="F23" s="15">
        <v>30</v>
      </c>
      <c r="G23" s="15">
        <v>19</v>
      </c>
      <c r="H23" s="14">
        <v>5</v>
      </c>
      <c r="I23" s="16"/>
      <c r="J23" s="14"/>
      <c r="K23" s="16"/>
      <c r="L23" s="14"/>
      <c r="M23" s="14">
        <v>1</v>
      </c>
      <c r="N23" s="14">
        <v>10</v>
      </c>
      <c r="O23" s="33">
        <v>41</v>
      </c>
      <c r="P23" s="14">
        <v>123</v>
      </c>
      <c r="Q23" s="14">
        <v>1</v>
      </c>
      <c r="R23" s="14">
        <v>50</v>
      </c>
      <c r="S23" s="14"/>
      <c r="T23" s="14"/>
      <c r="U23" s="14"/>
      <c r="V23" s="35">
        <v>30</v>
      </c>
      <c r="W23" s="36"/>
      <c r="X23" s="14"/>
      <c r="Y23" s="14"/>
      <c r="Z23" s="14"/>
      <c r="AA23" s="14"/>
      <c r="AB23" s="24">
        <f t="shared" si="0"/>
        <v>268</v>
      </c>
      <c r="AC23" s="25">
        <v>17</v>
      </c>
      <c r="AD23" s="12"/>
    </row>
    <row r="24" spans="1:30" s="26" customFormat="1" ht="16.5" x14ac:dyDescent="0.25">
      <c r="A24" s="23">
        <v>18</v>
      </c>
      <c r="B24" s="13" t="s">
        <v>47</v>
      </c>
      <c r="C24" s="14">
        <v>10</v>
      </c>
      <c r="D24" s="14">
        <v>10</v>
      </c>
      <c r="E24" s="15">
        <v>206</v>
      </c>
      <c r="F24" s="15">
        <v>15</v>
      </c>
      <c r="G24" s="15">
        <v>24</v>
      </c>
      <c r="H24" s="14">
        <v>10</v>
      </c>
      <c r="I24" s="16">
        <v>7</v>
      </c>
      <c r="J24" s="14">
        <v>70</v>
      </c>
      <c r="K24" s="16">
        <v>20</v>
      </c>
      <c r="L24" s="14">
        <v>10</v>
      </c>
      <c r="M24" s="14"/>
      <c r="N24" s="14"/>
      <c r="O24" s="33"/>
      <c r="P24" s="14"/>
      <c r="Q24" s="14">
        <v>58</v>
      </c>
      <c r="R24" s="14">
        <v>10</v>
      </c>
      <c r="S24" s="14"/>
      <c r="T24" s="14"/>
      <c r="U24" s="14">
        <v>50</v>
      </c>
      <c r="V24" s="35">
        <v>30</v>
      </c>
      <c r="W24" s="36"/>
      <c r="X24" s="14">
        <v>1</v>
      </c>
      <c r="Y24" s="14">
        <v>50</v>
      </c>
      <c r="Z24" s="14"/>
      <c r="AA24" s="14"/>
      <c r="AB24" s="24">
        <f t="shared" si="0"/>
        <v>265</v>
      </c>
      <c r="AC24" s="25">
        <v>18</v>
      </c>
      <c r="AD24" s="12"/>
    </row>
    <row r="25" spans="1:30" s="26" customFormat="1" ht="15.75" x14ac:dyDescent="0.25">
      <c r="A25" s="23">
        <v>19</v>
      </c>
      <c r="B25" s="13" t="s">
        <v>20</v>
      </c>
      <c r="C25" s="14">
        <v>10</v>
      </c>
      <c r="D25" s="14">
        <v>10</v>
      </c>
      <c r="E25" s="15">
        <v>252</v>
      </c>
      <c r="F25" s="15">
        <v>15</v>
      </c>
      <c r="G25" s="15">
        <v>7</v>
      </c>
      <c r="H25" s="14">
        <v>5</v>
      </c>
      <c r="I25" s="16">
        <v>1</v>
      </c>
      <c r="J25" s="14">
        <v>10</v>
      </c>
      <c r="K25" s="16">
        <v>2</v>
      </c>
      <c r="L25" s="14">
        <v>3</v>
      </c>
      <c r="M25" s="14">
        <v>1</v>
      </c>
      <c r="N25" s="14">
        <v>10</v>
      </c>
      <c r="O25" s="33">
        <v>33</v>
      </c>
      <c r="P25" s="14">
        <v>99</v>
      </c>
      <c r="Q25" s="14">
        <v>14</v>
      </c>
      <c r="R25" s="14">
        <v>20</v>
      </c>
      <c r="S25" s="14"/>
      <c r="T25" s="14"/>
      <c r="U25" s="14">
        <v>50</v>
      </c>
      <c r="V25" s="35">
        <v>30</v>
      </c>
      <c r="W25" s="36"/>
      <c r="X25" s="14"/>
      <c r="Y25" s="14"/>
      <c r="Z25" s="14"/>
      <c r="AA25" s="14"/>
      <c r="AB25" s="24">
        <f t="shared" si="0"/>
        <v>262</v>
      </c>
      <c r="AC25" s="25">
        <v>19</v>
      </c>
      <c r="AD25" s="11"/>
    </row>
    <row r="26" spans="1:30" s="26" customFormat="1" ht="16.5" x14ac:dyDescent="0.25">
      <c r="A26" s="23">
        <v>20</v>
      </c>
      <c r="B26" s="13" t="s">
        <v>28</v>
      </c>
      <c r="C26" s="14">
        <v>10</v>
      </c>
      <c r="D26" s="14">
        <v>10</v>
      </c>
      <c r="E26" s="15">
        <v>119</v>
      </c>
      <c r="F26" s="15">
        <v>10</v>
      </c>
      <c r="G26" s="15">
        <v>11</v>
      </c>
      <c r="H26" s="14">
        <v>5</v>
      </c>
      <c r="I26" s="16"/>
      <c r="J26" s="14"/>
      <c r="K26" s="16"/>
      <c r="L26" s="14"/>
      <c r="M26" s="14">
        <v>3</v>
      </c>
      <c r="N26" s="14">
        <v>30</v>
      </c>
      <c r="O26" s="33">
        <v>32</v>
      </c>
      <c r="P26" s="14">
        <v>96</v>
      </c>
      <c r="Q26" s="14">
        <v>19</v>
      </c>
      <c r="R26" s="14">
        <v>20</v>
      </c>
      <c r="S26" s="14"/>
      <c r="T26" s="14"/>
      <c r="U26" s="14">
        <v>50</v>
      </c>
      <c r="V26" s="35">
        <v>30</v>
      </c>
      <c r="W26" s="36"/>
      <c r="X26" s="14"/>
      <c r="Y26" s="14"/>
      <c r="Z26" s="14"/>
      <c r="AA26" s="14"/>
      <c r="AB26" s="24">
        <f t="shared" si="0"/>
        <v>261</v>
      </c>
      <c r="AC26" s="25">
        <v>20</v>
      </c>
      <c r="AD26" s="12"/>
    </row>
    <row r="27" spans="1:30" s="26" customFormat="1" ht="16.5" x14ac:dyDescent="0.25">
      <c r="A27" s="23">
        <v>21</v>
      </c>
      <c r="B27" s="13" t="s">
        <v>51</v>
      </c>
      <c r="C27" s="14">
        <v>10</v>
      </c>
      <c r="D27" s="14">
        <v>10</v>
      </c>
      <c r="E27" s="15">
        <v>493</v>
      </c>
      <c r="F27" s="15">
        <v>25</v>
      </c>
      <c r="G27" s="15">
        <v>28</v>
      </c>
      <c r="H27" s="14">
        <v>10</v>
      </c>
      <c r="I27" s="16">
        <v>5</v>
      </c>
      <c r="J27" s="14">
        <v>50</v>
      </c>
      <c r="K27" s="16">
        <v>20</v>
      </c>
      <c r="L27" s="14">
        <v>10</v>
      </c>
      <c r="M27" s="14"/>
      <c r="N27" s="14"/>
      <c r="O27" s="33">
        <v>15</v>
      </c>
      <c r="P27" s="14">
        <v>45</v>
      </c>
      <c r="Q27" s="14">
        <v>30</v>
      </c>
      <c r="R27" s="14">
        <v>20</v>
      </c>
      <c r="S27" s="14"/>
      <c r="T27" s="14"/>
      <c r="U27" s="14">
        <v>50</v>
      </c>
      <c r="V27" s="35">
        <v>30</v>
      </c>
      <c r="W27" s="36"/>
      <c r="X27" s="14"/>
      <c r="Y27" s="14"/>
      <c r="Z27" s="14"/>
      <c r="AA27" s="14"/>
      <c r="AB27" s="24">
        <f t="shared" si="0"/>
        <v>260</v>
      </c>
      <c r="AC27" s="25">
        <v>21</v>
      </c>
      <c r="AD27" s="12"/>
    </row>
    <row r="28" spans="1:30" s="26" customFormat="1" ht="15.75" x14ac:dyDescent="0.25">
      <c r="A28" s="23">
        <v>22</v>
      </c>
      <c r="B28" s="13" t="s">
        <v>59</v>
      </c>
      <c r="C28" s="14">
        <v>10</v>
      </c>
      <c r="D28" s="14">
        <v>10</v>
      </c>
      <c r="E28" s="15">
        <v>113</v>
      </c>
      <c r="F28" s="15">
        <v>10</v>
      </c>
      <c r="G28" s="15">
        <v>8</v>
      </c>
      <c r="H28" s="14">
        <v>5</v>
      </c>
      <c r="I28" s="16"/>
      <c r="J28" s="14"/>
      <c r="K28" s="16"/>
      <c r="L28" s="14"/>
      <c r="M28" s="14">
        <v>2</v>
      </c>
      <c r="N28" s="14">
        <v>20</v>
      </c>
      <c r="O28" s="33">
        <v>48</v>
      </c>
      <c r="P28" s="14">
        <v>144</v>
      </c>
      <c r="Q28" s="14">
        <v>4</v>
      </c>
      <c r="R28" s="14">
        <v>30</v>
      </c>
      <c r="S28" s="14"/>
      <c r="T28" s="14"/>
      <c r="U28" s="14"/>
      <c r="V28" s="35">
        <v>30</v>
      </c>
      <c r="W28" s="36"/>
      <c r="X28" s="14"/>
      <c r="Y28" s="14"/>
      <c r="Z28" s="14"/>
      <c r="AA28" s="14"/>
      <c r="AB28" s="24">
        <f t="shared" si="0"/>
        <v>259</v>
      </c>
      <c r="AC28" s="25">
        <v>22</v>
      </c>
      <c r="AD28" s="11"/>
    </row>
    <row r="29" spans="1:30" s="26" customFormat="1" ht="16.5" x14ac:dyDescent="0.25">
      <c r="A29" s="23">
        <v>23</v>
      </c>
      <c r="B29" s="13" t="s">
        <v>45</v>
      </c>
      <c r="C29" s="14">
        <v>10</v>
      </c>
      <c r="D29" s="14">
        <v>10</v>
      </c>
      <c r="E29" s="15">
        <v>244</v>
      </c>
      <c r="F29" s="15">
        <v>15</v>
      </c>
      <c r="G29" s="15">
        <v>2</v>
      </c>
      <c r="H29" s="19">
        <v>5</v>
      </c>
      <c r="I29" s="16">
        <v>3</v>
      </c>
      <c r="J29" s="14">
        <v>30</v>
      </c>
      <c r="K29" s="16">
        <v>7</v>
      </c>
      <c r="L29" s="14">
        <v>3</v>
      </c>
      <c r="M29" s="14">
        <v>3</v>
      </c>
      <c r="N29" s="14">
        <v>30</v>
      </c>
      <c r="O29" s="33">
        <v>31</v>
      </c>
      <c r="P29" s="14">
        <v>93</v>
      </c>
      <c r="Q29" s="14">
        <v>9</v>
      </c>
      <c r="R29" s="14">
        <v>30</v>
      </c>
      <c r="S29" s="14"/>
      <c r="T29" s="14"/>
      <c r="U29" s="14"/>
      <c r="V29" s="35">
        <v>30</v>
      </c>
      <c r="W29" s="36"/>
      <c r="X29" s="14"/>
      <c r="Y29" s="14"/>
      <c r="Z29" s="14"/>
      <c r="AA29" s="14"/>
      <c r="AB29" s="24">
        <f t="shared" si="0"/>
        <v>256</v>
      </c>
      <c r="AC29" s="25">
        <v>23</v>
      </c>
      <c r="AD29" s="12"/>
    </row>
    <row r="30" spans="1:30" s="26" customFormat="1" ht="16.5" x14ac:dyDescent="0.25">
      <c r="A30" s="23">
        <v>24</v>
      </c>
      <c r="B30" s="13" t="s">
        <v>25</v>
      </c>
      <c r="C30" s="14">
        <v>10</v>
      </c>
      <c r="D30" s="14">
        <v>10</v>
      </c>
      <c r="E30" s="15">
        <v>329</v>
      </c>
      <c r="F30" s="15">
        <v>20</v>
      </c>
      <c r="G30" s="15">
        <v>6</v>
      </c>
      <c r="H30" s="14">
        <v>5</v>
      </c>
      <c r="I30" s="16">
        <v>5</v>
      </c>
      <c r="J30" s="14">
        <v>50</v>
      </c>
      <c r="K30" s="16">
        <v>17</v>
      </c>
      <c r="L30" s="14">
        <v>5</v>
      </c>
      <c r="M30" s="14"/>
      <c r="N30" s="14"/>
      <c r="O30" s="33">
        <v>19</v>
      </c>
      <c r="P30" s="14">
        <v>57</v>
      </c>
      <c r="Q30" s="14">
        <v>43</v>
      </c>
      <c r="R30" s="14">
        <v>10</v>
      </c>
      <c r="S30" s="14"/>
      <c r="T30" s="14"/>
      <c r="U30" s="14">
        <v>50</v>
      </c>
      <c r="V30" s="35">
        <v>30</v>
      </c>
      <c r="W30" s="36"/>
      <c r="X30" s="14"/>
      <c r="Y30" s="14"/>
      <c r="Z30" s="14"/>
      <c r="AA30" s="14"/>
      <c r="AB30" s="24">
        <f t="shared" si="0"/>
        <v>247</v>
      </c>
      <c r="AC30" s="25">
        <v>24</v>
      </c>
      <c r="AD30" s="12"/>
    </row>
    <row r="31" spans="1:30" s="26" customFormat="1" ht="16.5" x14ac:dyDescent="0.25">
      <c r="A31" s="23">
        <v>25</v>
      </c>
      <c r="B31" s="13" t="s">
        <v>60</v>
      </c>
      <c r="C31" s="14">
        <v>10</v>
      </c>
      <c r="D31" s="14">
        <v>10</v>
      </c>
      <c r="E31" s="15">
        <v>146</v>
      </c>
      <c r="F31" s="15">
        <v>10</v>
      </c>
      <c r="G31" s="15">
        <v>8</v>
      </c>
      <c r="H31" s="14">
        <v>5</v>
      </c>
      <c r="I31" s="16">
        <v>1</v>
      </c>
      <c r="J31" s="14">
        <v>10</v>
      </c>
      <c r="K31" s="16">
        <v>4</v>
      </c>
      <c r="L31" s="14">
        <v>3</v>
      </c>
      <c r="M31" s="14">
        <v>2</v>
      </c>
      <c r="N31" s="14">
        <v>20</v>
      </c>
      <c r="O31" s="33">
        <v>24</v>
      </c>
      <c r="P31" s="14">
        <v>72</v>
      </c>
      <c r="Q31" s="14">
        <v>28</v>
      </c>
      <c r="R31" s="14">
        <v>20</v>
      </c>
      <c r="S31" s="14"/>
      <c r="T31" s="14"/>
      <c r="U31" s="14">
        <v>50</v>
      </c>
      <c r="V31" s="35">
        <v>30</v>
      </c>
      <c r="W31" s="36"/>
      <c r="X31" s="14"/>
      <c r="Y31" s="14"/>
      <c r="Z31" s="14"/>
      <c r="AA31" s="14"/>
      <c r="AB31" s="24">
        <f t="shared" si="0"/>
        <v>240</v>
      </c>
      <c r="AC31" s="25">
        <v>25</v>
      </c>
      <c r="AD31" s="12"/>
    </row>
    <row r="32" spans="1:30" s="26" customFormat="1" ht="16.5" x14ac:dyDescent="0.25">
      <c r="A32" s="23">
        <v>26</v>
      </c>
      <c r="B32" s="13" t="s">
        <v>34</v>
      </c>
      <c r="C32" s="14">
        <v>10</v>
      </c>
      <c r="D32" s="14">
        <v>10</v>
      </c>
      <c r="E32" s="15">
        <v>99</v>
      </c>
      <c r="F32" s="15">
        <v>5</v>
      </c>
      <c r="G32" s="15">
        <v>1</v>
      </c>
      <c r="H32" s="14">
        <v>5</v>
      </c>
      <c r="I32" s="16"/>
      <c r="J32" s="14"/>
      <c r="K32" s="16"/>
      <c r="L32" s="14"/>
      <c r="M32" s="14">
        <v>1</v>
      </c>
      <c r="N32" s="14">
        <v>10</v>
      </c>
      <c r="O32" s="33">
        <v>24</v>
      </c>
      <c r="P32" s="14">
        <v>72</v>
      </c>
      <c r="Q32" s="14">
        <v>2</v>
      </c>
      <c r="R32" s="14">
        <v>40</v>
      </c>
      <c r="S32" s="14"/>
      <c r="T32" s="14"/>
      <c r="U32" s="14">
        <v>50</v>
      </c>
      <c r="V32" s="35">
        <v>30</v>
      </c>
      <c r="W32" s="36"/>
      <c r="X32" s="14"/>
      <c r="Y32" s="14"/>
      <c r="Z32" s="14"/>
      <c r="AA32" s="14"/>
      <c r="AB32" s="24">
        <f t="shared" si="0"/>
        <v>232</v>
      </c>
      <c r="AC32" s="25">
        <v>26</v>
      </c>
      <c r="AD32" s="12"/>
    </row>
    <row r="33" spans="1:30" s="26" customFormat="1" ht="16.5" x14ac:dyDescent="0.25">
      <c r="A33" s="23">
        <v>27</v>
      </c>
      <c r="B33" s="13" t="s">
        <v>72</v>
      </c>
      <c r="C33" s="14">
        <v>10</v>
      </c>
      <c r="D33" s="14">
        <v>10</v>
      </c>
      <c r="E33" s="15">
        <v>60</v>
      </c>
      <c r="F33" s="15">
        <v>5</v>
      </c>
      <c r="G33" s="15">
        <v>6</v>
      </c>
      <c r="H33" s="14">
        <v>5</v>
      </c>
      <c r="I33" s="16">
        <v>3</v>
      </c>
      <c r="J33" s="14">
        <v>30</v>
      </c>
      <c r="K33" s="16">
        <v>12</v>
      </c>
      <c r="L33" s="14">
        <v>5</v>
      </c>
      <c r="M33" s="14">
        <v>1</v>
      </c>
      <c r="N33" s="14">
        <v>10</v>
      </c>
      <c r="O33" s="33">
        <v>34</v>
      </c>
      <c r="P33" s="14">
        <v>102</v>
      </c>
      <c r="Q33" s="14">
        <v>25</v>
      </c>
      <c r="R33" s="14">
        <v>20</v>
      </c>
      <c r="S33" s="14"/>
      <c r="T33" s="14"/>
      <c r="U33" s="14"/>
      <c r="V33" s="35">
        <v>30</v>
      </c>
      <c r="W33" s="36"/>
      <c r="X33" s="14"/>
      <c r="Y33" s="14"/>
      <c r="Z33" s="14"/>
      <c r="AA33" s="14"/>
      <c r="AB33" s="24">
        <f t="shared" si="0"/>
        <v>227</v>
      </c>
      <c r="AC33" s="25">
        <v>27</v>
      </c>
      <c r="AD33" s="12"/>
    </row>
    <row r="34" spans="1:30" s="26" customFormat="1" ht="16.5" x14ac:dyDescent="0.25">
      <c r="A34" s="23">
        <v>28</v>
      </c>
      <c r="B34" s="13" t="s">
        <v>27</v>
      </c>
      <c r="C34" s="14">
        <v>10</v>
      </c>
      <c r="D34" s="14">
        <v>10</v>
      </c>
      <c r="E34" s="15">
        <v>204</v>
      </c>
      <c r="F34" s="15">
        <v>15</v>
      </c>
      <c r="G34" s="15">
        <v>5</v>
      </c>
      <c r="H34" s="14">
        <v>5</v>
      </c>
      <c r="I34" s="16">
        <v>3</v>
      </c>
      <c r="J34" s="14">
        <v>30</v>
      </c>
      <c r="K34" s="16">
        <v>13</v>
      </c>
      <c r="L34" s="14">
        <v>5</v>
      </c>
      <c r="M34" s="14">
        <v>1</v>
      </c>
      <c r="N34" s="14">
        <v>10</v>
      </c>
      <c r="O34" s="33">
        <v>30</v>
      </c>
      <c r="P34" s="14">
        <v>90</v>
      </c>
      <c r="Q34" s="14">
        <v>29</v>
      </c>
      <c r="R34" s="14">
        <v>20</v>
      </c>
      <c r="S34" s="14"/>
      <c r="T34" s="14"/>
      <c r="U34" s="14"/>
      <c r="V34" s="35">
        <v>30</v>
      </c>
      <c r="W34" s="36"/>
      <c r="X34" s="14"/>
      <c r="Y34" s="14"/>
      <c r="Z34" s="14"/>
      <c r="AA34" s="14"/>
      <c r="AB34" s="24">
        <f t="shared" si="0"/>
        <v>225</v>
      </c>
      <c r="AC34" s="25">
        <v>28</v>
      </c>
      <c r="AD34" s="12"/>
    </row>
    <row r="35" spans="1:30" s="26" customFormat="1" ht="15.75" x14ac:dyDescent="0.25">
      <c r="A35" s="23">
        <v>29</v>
      </c>
      <c r="B35" s="13" t="s">
        <v>41</v>
      </c>
      <c r="C35" s="14">
        <v>10</v>
      </c>
      <c r="D35" s="14">
        <v>10</v>
      </c>
      <c r="E35" s="15">
        <v>1255</v>
      </c>
      <c r="F35" s="15">
        <v>30</v>
      </c>
      <c r="G35" s="15">
        <v>33</v>
      </c>
      <c r="H35" s="14">
        <v>10</v>
      </c>
      <c r="I35" s="16">
        <v>5</v>
      </c>
      <c r="J35" s="14">
        <v>50</v>
      </c>
      <c r="K35" s="16">
        <v>14</v>
      </c>
      <c r="L35" s="14">
        <v>5</v>
      </c>
      <c r="M35" s="14">
        <v>2</v>
      </c>
      <c r="N35" s="14">
        <v>20</v>
      </c>
      <c r="O35" s="33">
        <v>14</v>
      </c>
      <c r="P35" s="14">
        <v>42</v>
      </c>
      <c r="Q35" s="14">
        <v>42</v>
      </c>
      <c r="R35" s="14">
        <v>10</v>
      </c>
      <c r="S35" s="14"/>
      <c r="T35" s="14"/>
      <c r="U35" s="14"/>
      <c r="V35" s="35">
        <v>30</v>
      </c>
      <c r="W35" s="36"/>
      <c r="X35" s="14"/>
      <c r="Y35" s="14"/>
      <c r="Z35" s="14"/>
      <c r="AA35" s="14"/>
      <c r="AB35" s="24">
        <f t="shared" si="0"/>
        <v>217</v>
      </c>
      <c r="AC35" s="25">
        <v>29</v>
      </c>
      <c r="AD35" s="11"/>
    </row>
    <row r="36" spans="1:30" s="26" customFormat="1" ht="16.5" x14ac:dyDescent="0.25">
      <c r="A36" s="23">
        <v>30</v>
      </c>
      <c r="B36" s="13" t="s">
        <v>65</v>
      </c>
      <c r="C36" s="14">
        <v>10</v>
      </c>
      <c r="D36" s="14">
        <v>10</v>
      </c>
      <c r="E36" s="15">
        <v>123</v>
      </c>
      <c r="F36" s="15">
        <v>10</v>
      </c>
      <c r="G36" s="15">
        <v>2</v>
      </c>
      <c r="H36" s="14">
        <v>5</v>
      </c>
      <c r="I36" s="16">
        <v>1</v>
      </c>
      <c r="J36" s="14">
        <v>10</v>
      </c>
      <c r="K36" s="16">
        <v>2</v>
      </c>
      <c r="L36" s="14">
        <v>3</v>
      </c>
      <c r="M36" s="14">
        <v>3</v>
      </c>
      <c r="N36" s="14">
        <v>30</v>
      </c>
      <c r="O36" s="33">
        <v>30</v>
      </c>
      <c r="P36" s="14">
        <v>90</v>
      </c>
      <c r="Q36" s="14">
        <v>31</v>
      </c>
      <c r="R36" s="14">
        <v>10</v>
      </c>
      <c r="S36" s="14"/>
      <c r="T36" s="14"/>
      <c r="U36" s="14"/>
      <c r="V36" s="35">
        <v>30</v>
      </c>
      <c r="W36" s="36"/>
      <c r="X36" s="14"/>
      <c r="Y36" s="14"/>
      <c r="Z36" s="14"/>
      <c r="AA36" s="14"/>
      <c r="AB36" s="24">
        <f t="shared" si="0"/>
        <v>208</v>
      </c>
      <c r="AC36" s="25">
        <v>30</v>
      </c>
      <c r="AD36" s="12"/>
    </row>
    <row r="37" spans="1:30" s="26" customFormat="1" ht="16.5" x14ac:dyDescent="0.25">
      <c r="A37" s="23">
        <v>31</v>
      </c>
      <c r="B37" s="13" t="s">
        <v>26</v>
      </c>
      <c r="C37" s="14">
        <v>10</v>
      </c>
      <c r="D37" s="14">
        <v>10</v>
      </c>
      <c r="E37" s="15">
        <v>218</v>
      </c>
      <c r="F37" s="15">
        <v>15</v>
      </c>
      <c r="G37" s="15">
        <v>1</v>
      </c>
      <c r="H37" s="14">
        <v>5</v>
      </c>
      <c r="I37" s="16">
        <v>1</v>
      </c>
      <c r="J37" s="14">
        <v>10</v>
      </c>
      <c r="K37" s="16">
        <v>3</v>
      </c>
      <c r="L37" s="14">
        <v>3</v>
      </c>
      <c r="M37" s="14">
        <v>2</v>
      </c>
      <c r="N37" s="14">
        <v>20</v>
      </c>
      <c r="O37" s="33">
        <v>15</v>
      </c>
      <c r="P37" s="14">
        <v>45</v>
      </c>
      <c r="Q37" s="14">
        <v>32</v>
      </c>
      <c r="R37" s="14">
        <v>10</v>
      </c>
      <c r="S37" s="14"/>
      <c r="T37" s="14"/>
      <c r="U37" s="14">
        <v>50</v>
      </c>
      <c r="V37" s="35">
        <v>30</v>
      </c>
      <c r="W37" s="36"/>
      <c r="X37" s="14"/>
      <c r="Y37" s="14"/>
      <c r="Z37" s="14"/>
      <c r="AA37" s="14"/>
      <c r="AB37" s="24">
        <f t="shared" si="0"/>
        <v>208</v>
      </c>
      <c r="AC37" s="25">
        <v>31</v>
      </c>
      <c r="AD37" s="12"/>
    </row>
    <row r="38" spans="1:30" s="26" customFormat="1" ht="16.5" x14ac:dyDescent="0.25">
      <c r="A38" s="23">
        <v>32</v>
      </c>
      <c r="B38" s="13" t="s">
        <v>24</v>
      </c>
      <c r="C38" s="14">
        <v>10</v>
      </c>
      <c r="D38" s="14">
        <v>10</v>
      </c>
      <c r="E38" s="15">
        <v>240</v>
      </c>
      <c r="F38" s="15">
        <v>15</v>
      </c>
      <c r="G38" s="15">
        <v>27</v>
      </c>
      <c r="H38" s="14">
        <v>10</v>
      </c>
      <c r="I38" s="16">
        <v>2</v>
      </c>
      <c r="J38" s="14">
        <v>20</v>
      </c>
      <c r="K38" s="16">
        <v>6</v>
      </c>
      <c r="L38" s="14">
        <v>3</v>
      </c>
      <c r="M38" s="14">
        <v>1</v>
      </c>
      <c r="N38" s="14">
        <v>10</v>
      </c>
      <c r="O38" s="33">
        <v>22</v>
      </c>
      <c r="P38" s="14">
        <v>66</v>
      </c>
      <c r="Q38" s="14">
        <v>26</v>
      </c>
      <c r="R38" s="14">
        <v>20</v>
      </c>
      <c r="S38" s="14"/>
      <c r="T38" s="14"/>
      <c r="U38" s="14"/>
      <c r="V38" s="35">
        <v>30</v>
      </c>
      <c r="W38" s="36"/>
      <c r="X38" s="14"/>
      <c r="Y38" s="14"/>
      <c r="Z38" s="14"/>
      <c r="AA38" s="14"/>
      <c r="AB38" s="24">
        <f t="shared" si="0"/>
        <v>194</v>
      </c>
      <c r="AC38" s="25">
        <v>32</v>
      </c>
      <c r="AD38" s="12"/>
    </row>
    <row r="39" spans="1:30" s="26" customFormat="1" ht="16.5" x14ac:dyDescent="0.25">
      <c r="A39" s="23">
        <v>33</v>
      </c>
      <c r="B39" s="13" t="s">
        <v>57</v>
      </c>
      <c r="C39" s="14">
        <v>10</v>
      </c>
      <c r="D39" s="14">
        <v>10</v>
      </c>
      <c r="E39" s="15">
        <v>186</v>
      </c>
      <c r="F39" s="15">
        <v>10</v>
      </c>
      <c r="G39" s="15">
        <v>1</v>
      </c>
      <c r="H39" s="14">
        <v>5</v>
      </c>
      <c r="I39" s="16">
        <v>3</v>
      </c>
      <c r="J39" s="14">
        <v>30</v>
      </c>
      <c r="K39" s="16">
        <v>12</v>
      </c>
      <c r="L39" s="14">
        <v>5</v>
      </c>
      <c r="M39" s="14">
        <v>2</v>
      </c>
      <c r="N39" s="14">
        <v>20</v>
      </c>
      <c r="O39" s="33">
        <v>22</v>
      </c>
      <c r="P39" s="14">
        <v>66</v>
      </c>
      <c r="Q39" s="14">
        <v>23</v>
      </c>
      <c r="R39" s="14">
        <v>20</v>
      </c>
      <c r="S39" s="14"/>
      <c r="T39" s="14"/>
      <c r="U39" s="14"/>
      <c r="V39" s="35">
        <v>30</v>
      </c>
      <c r="W39" s="36"/>
      <c r="X39" s="14"/>
      <c r="Y39" s="14"/>
      <c r="Z39" s="14"/>
      <c r="AA39" s="14"/>
      <c r="AB39" s="24">
        <f t="shared" ref="AB39:AB65" si="1">C39+D39+F39+H39+J39+L39+N39+P39+R39+T39+U39+V39+W39+Y39+AA39</f>
        <v>206</v>
      </c>
      <c r="AC39" s="25">
        <v>33</v>
      </c>
      <c r="AD39" s="12"/>
    </row>
    <row r="40" spans="1:30" s="26" customFormat="1" ht="16.5" x14ac:dyDescent="0.25">
      <c r="A40" s="23">
        <v>34</v>
      </c>
      <c r="B40" s="13" t="s">
        <v>31</v>
      </c>
      <c r="C40" s="14">
        <v>10</v>
      </c>
      <c r="D40" s="14">
        <v>10</v>
      </c>
      <c r="E40" s="15">
        <v>535</v>
      </c>
      <c r="F40" s="15">
        <v>30</v>
      </c>
      <c r="G40" s="15">
        <v>5</v>
      </c>
      <c r="H40" s="14">
        <v>5</v>
      </c>
      <c r="I40" s="16">
        <v>1</v>
      </c>
      <c r="J40" s="14">
        <v>10</v>
      </c>
      <c r="K40" s="16">
        <v>4</v>
      </c>
      <c r="L40" s="14">
        <v>3</v>
      </c>
      <c r="M40" s="14"/>
      <c r="N40" s="14"/>
      <c r="O40" s="33">
        <v>12</v>
      </c>
      <c r="P40" s="14">
        <v>36</v>
      </c>
      <c r="Q40" s="14">
        <v>34</v>
      </c>
      <c r="R40" s="14">
        <v>10</v>
      </c>
      <c r="S40" s="14"/>
      <c r="T40" s="14"/>
      <c r="U40" s="14">
        <v>50</v>
      </c>
      <c r="V40" s="35">
        <v>30</v>
      </c>
      <c r="W40" s="36"/>
      <c r="X40" s="14"/>
      <c r="Y40" s="14"/>
      <c r="Z40" s="14"/>
      <c r="AA40" s="14"/>
      <c r="AB40" s="24">
        <f t="shared" si="1"/>
        <v>194</v>
      </c>
      <c r="AC40" s="25">
        <v>34</v>
      </c>
      <c r="AD40" s="12"/>
    </row>
    <row r="41" spans="1:30" s="26" customFormat="1" ht="16.5" x14ac:dyDescent="0.25">
      <c r="A41" s="23">
        <v>35</v>
      </c>
      <c r="B41" s="13" t="s">
        <v>92</v>
      </c>
      <c r="C41" s="14">
        <v>10</v>
      </c>
      <c r="D41" s="14">
        <v>10</v>
      </c>
      <c r="E41" s="15">
        <v>108</v>
      </c>
      <c r="F41" s="15">
        <v>10</v>
      </c>
      <c r="G41" s="15">
        <v>3</v>
      </c>
      <c r="H41" s="14">
        <v>5</v>
      </c>
      <c r="I41" s="16"/>
      <c r="J41" s="14"/>
      <c r="K41" s="16"/>
      <c r="L41" s="14"/>
      <c r="M41" s="14">
        <v>2</v>
      </c>
      <c r="N41" s="14">
        <v>20</v>
      </c>
      <c r="O41" s="33">
        <v>27</v>
      </c>
      <c r="P41" s="14">
        <v>81</v>
      </c>
      <c r="Q41" s="14">
        <v>24</v>
      </c>
      <c r="R41" s="14">
        <v>20</v>
      </c>
      <c r="S41" s="14"/>
      <c r="T41" s="14"/>
      <c r="U41" s="14"/>
      <c r="V41" s="35">
        <v>30</v>
      </c>
      <c r="W41" s="36"/>
      <c r="X41" s="14"/>
      <c r="Y41" s="14"/>
      <c r="Z41" s="14"/>
      <c r="AA41" s="14"/>
      <c r="AB41" s="24">
        <f t="shared" si="1"/>
        <v>186</v>
      </c>
      <c r="AC41" s="25">
        <v>35</v>
      </c>
      <c r="AD41" s="12"/>
    </row>
    <row r="42" spans="1:30" s="26" customFormat="1" ht="16.5" x14ac:dyDescent="0.25">
      <c r="A42" s="23">
        <v>36</v>
      </c>
      <c r="B42" s="13" t="s">
        <v>30</v>
      </c>
      <c r="C42" s="14">
        <v>10</v>
      </c>
      <c r="D42" s="14">
        <v>10</v>
      </c>
      <c r="E42" s="15">
        <v>197</v>
      </c>
      <c r="F42" s="15">
        <v>10</v>
      </c>
      <c r="G42" s="15">
        <v>3</v>
      </c>
      <c r="H42" s="14">
        <v>5</v>
      </c>
      <c r="I42" s="16">
        <v>4</v>
      </c>
      <c r="J42" s="14">
        <v>40</v>
      </c>
      <c r="K42" s="16">
        <v>14</v>
      </c>
      <c r="L42" s="14">
        <v>5</v>
      </c>
      <c r="M42" s="14">
        <v>2</v>
      </c>
      <c r="N42" s="14">
        <v>20</v>
      </c>
      <c r="O42" s="33">
        <v>15</v>
      </c>
      <c r="P42" s="14">
        <v>45</v>
      </c>
      <c r="Q42" s="14">
        <v>37</v>
      </c>
      <c r="R42" s="14">
        <v>10</v>
      </c>
      <c r="S42" s="14"/>
      <c r="T42" s="14"/>
      <c r="U42" s="14"/>
      <c r="V42" s="35">
        <v>30</v>
      </c>
      <c r="W42" s="36"/>
      <c r="X42" s="14"/>
      <c r="Y42" s="14"/>
      <c r="Z42" s="14"/>
      <c r="AA42" s="14"/>
      <c r="AB42" s="24">
        <f t="shared" si="1"/>
        <v>185</v>
      </c>
      <c r="AC42" s="25">
        <v>36</v>
      </c>
      <c r="AD42" s="12"/>
    </row>
    <row r="43" spans="1:30" s="26" customFormat="1" ht="16.5" x14ac:dyDescent="0.25">
      <c r="A43" s="23">
        <v>37</v>
      </c>
      <c r="B43" s="13" t="s">
        <v>66</v>
      </c>
      <c r="C43" s="14">
        <v>10</v>
      </c>
      <c r="D43" s="14">
        <v>10</v>
      </c>
      <c r="E43" s="15">
        <v>207</v>
      </c>
      <c r="F43" s="15">
        <v>15</v>
      </c>
      <c r="G43" s="15">
        <v>13</v>
      </c>
      <c r="H43" s="14">
        <v>5</v>
      </c>
      <c r="I43" s="16">
        <v>4</v>
      </c>
      <c r="J43" s="14">
        <v>40</v>
      </c>
      <c r="K43" s="16">
        <v>14</v>
      </c>
      <c r="L43" s="14">
        <v>5</v>
      </c>
      <c r="M43" s="14"/>
      <c r="N43" s="14"/>
      <c r="O43" s="33">
        <v>19</v>
      </c>
      <c r="P43" s="14">
        <v>57</v>
      </c>
      <c r="Q43" s="14">
        <v>45</v>
      </c>
      <c r="R43" s="14">
        <v>10</v>
      </c>
      <c r="S43" s="14"/>
      <c r="T43" s="14"/>
      <c r="U43" s="14"/>
      <c r="V43" s="35">
        <v>30</v>
      </c>
      <c r="W43" s="36"/>
      <c r="X43" s="14"/>
      <c r="Y43" s="14"/>
      <c r="Z43" s="14"/>
      <c r="AA43" s="14"/>
      <c r="AB43" s="24">
        <f t="shared" si="1"/>
        <v>182</v>
      </c>
      <c r="AC43" s="25">
        <v>37</v>
      </c>
      <c r="AD43" s="12"/>
    </row>
    <row r="44" spans="1:30" s="26" customFormat="1" ht="15.75" x14ac:dyDescent="0.25">
      <c r="A44" s="23">
        <v>38</v>
      </c>
      <c r="B44" s="13" t="s">
        <v>49</v>
      </c>
      <c r="C44" s="14">
        <v>10</v>
      </c>
      <c r="D44" s="14">
        <v>10</v>
      </c>
      <c r="E44" s="15">
        <v>548</v>
      </c>
      <c r="F44" s="15">
        <v>30</v>
      </c>
      <c r="G44" s="15">
        <v>2</v>
      </c>
      <c r="H44" s="14">
        <v>5</v>
      </c>
      <c r="I44" s="16">
        <v>1</v>
      </c>
      <c r="J44" s="14">
        <v>10</v>
      </c>
      <c r="K44" s="16">
        <v>3</v>
      </c>
      <c r="L44" s="14">
        <v>3</v>
      </c>
      <c r="M44" s="14">
        <v>1</v>
      </c>
      <c r="N44" s="14">
        <v>10</v>
      </c>
      <c r="O44" s="33">
        <v>20</v>
      </c>
      <c r="P44" s="14">
        <v>60</v>
      </c>
      <c r="Q44" s="14">
        <v>36</v>
      </c>
      <c r="R44" s="14">
        <v>10</v>
      </c>
      <c r="S44" s="14"/>
      <c r="T44" s="14"/>
      <c r="U44" s="14"/>
      <c r="V44" s="35">
        <v>30</v>
      </c>
      <c r="W44" s="36"/>
      <c r="X44" s="14"/>
      <c r="Y44" s="14"/>
      <c r="Z44" s="14"/>
      <c r="AA44" s="14"/>
      <c r="AB44" s="24">
        <f t="shared" si="1"/>
        <v>178</v>
      </c>
      <c r="AC44" s="25">
        <v>38</v>
      </c>
      <c r="AD44" s="11"/>
    </row>
    <row r="45" spans="1:30" s="26" customFormat="1" ht="16.5" x14ac:dyDescent="0.25">
      <c r="A45" s="23">
        <v>39</v>
      </c>
      <c r="B45" s="13" t="s">
        <v>37</v>
      </c>
      <c r="C45" s="14">
        <v>10</v>
      </c>
      <c r="D45" s="14">
        <v>10</v>
      </c>
      <c r="E45" s="15">
        <v>181</v>
      </c>
      <c r="F45" s="15">
        <v>10</v>
      </c>
      <c r="G45" s="15">
        <v>9</v>
      </c>
      <c r="H45" s="14">
        <v>5</v>
      </c>
      <c r="I45" s="16">
        <v>1</v>
      </c>
      <c r="J45" s="14">
        <v>10</v>
      </c>
      <c r="K45" s="16">
        <v>5</v>
      </c>
      <c r="L45" s="14">
        <v>3</v>
      </c>
      <c r="M45" s="14">
        <v>1</v>
      </c>
      <c r="N45" s="14">
        <v>10</v>
      </c>
      <c r="O45" s="33">
        <v>10</v>
      </c>
      <c r="P45" s="14">
        <v>30</v>
      </c>
      <c r="Q45" s="14">
        <v>50</v>
      </c>
      <c r="R45" s="14">
        <v>10</v>
      </c>
      <c r="S45" s="14"/>
      <c r="T45" s="14"/>
      <c r="U45" s="14">
        <v>50</v>
      </c>
      <c r="V45" s="35">
        <v>30</v>
      </c>
      <c r="W45" s="36"/>
      <c r="X45" s="14"/>
      <c r="Y45" s="14"/>
      <c r="Z45" s="14"/>
      <c r="AA45" s="14"/>
      <c r="AB45" s="24">
        <f t="shared" si="1"/>
        <v>178</v>
      </c>
      <c r="AC45" s="25">
        <v>39</v>
      </c>
      <c r="AD45" s="12"/>
    </row>
    <row r="46" spans="1:30" s="26" customFormat="1" ht="16.5" x14ac:dyDescent="0.25">
      <c r="A46" s="23">
        <v>40</v>
      </c>
      <c r="B46" s="13" t="s">
        <v>58</v>
      </c>
      <c r="C46" s="14">
        <v>10</v>
      </c>
      <c r="D46" s="14">
        <v>10</v>
      </c>
      <c r="E46" s="15">
        <v>574</v>
      </c>
      <c r="F46" s="15">
        <v>30</v>
      </c>
      <c r="G46" s="15">
        <v>28</v>
      </c>
      <c r="H46" s="14">
        <v>10</v>
      </c>
      <c r="I46" s="16">
        <v>1</v>
      </c>
      <c r="J46" s="14">
        <v>10</v>
      </c>
      <c r="K46" s="16">
        <v>3</v>
      </c>
      <c r="L46" s="14">
        <v>3</v>
      </c>
      <c r="M46" s="14">
        <v>2</v>
      </c>
      <c r="N46" s="14">
        <v>20</v>
      </c>
      <c r="O46" s="33">
        <v>23</v>
      </c>
      <c r="P46" s="14">
        <v>69</v>
      </c>
      <c r="Q46" s="14">
        <v>33</v>
      </c>
      <c r="R46" s="14">
        <v>10</v>
      </c>
      <c r="S46" s="14"/>
      <c r="T46" s="14"/>
      <c r="U46" s="14"/>
      <c r="V46" s="35"/>
      <c r="W46" s="36"/>
      <c r="X46" s="14"/>
      <c r="Y46" s="14"/>
      <c r="Z46" s="14"/>
      <c r="AA46" s="14"/>
      <c r="AB46" s="24">
        <f t="shared" si="1"/>
        <v>172</v>
      </c>
      <c r="AC46" s="25">
        <v>40</v>
      </c>
      <c r="AD46" s="12"/>
    </row>
    <row r="47" spans="1:30" s="26" customFormat="1" ht="16.5" x14ac:dyDescent="0.25">
      <c r="A47" s="23">
        <v>41</v>
      </c>
      <c r="B47" s="13" t="s">
        <v>33</v>
      </c>
      <c r="C47" s="14">
        <v>10</v>
      </c>
      <c r="D47" s="14">
        <v>10</v>
      </c>
      <c r="E47" s="15">
        <v>77</v>
      </c>
      <c r="F47" s="15">
        <v>5</v>
      </c>
      <c r="G47" s="15">
        <v>3</v>
      </c>
      <c r="H47" s="14">
        <v>5</v>
      </c>
      <c r="I47" s="16">
        <v>2</v>
      </c>
      <c r="J47" s="14">
        <v>20</v>
      </c>
      <c r="K47" s="16">
        <v>4</v>
      </c>
      <c r="L47" s="14">
        <v>3</v>
      </c>
      <c r="M47" s="14">
        <v>1</v>
      </c>
      <c r="N47" s="14">
        <v>10</v>
      </c>
      <c r="O47" s="33">
        <v>18</v>
      </c>
      <c r="P47" s="14">
        <v>54</v>
      </c>
      <c r="Q47" s="14">
        <v>27</v>
      </c>
      <c r="R47" s="14">
        <v>20</v>
      </c>
      <c r="S47" s="14"/>
      <c r="T47" s="14"/>
      <c r="U47" s="14"/>
      <c r="V47" s="35">
        <v>30</v>
      </c>
      <c r="W47" s="36"/>
      <c r="X47" s="14"/>
      <c r="Y47" s="14"/>
      <c r="Z47" s="14"/>
      <c r="AA47" s="14"/>
      <c r="AB47" s="24">
        <f t="shared" si="1"/>
        <v>167</v>
      </c>
      <c r="AC47" s="25">
        <v>41</v>
      </c>
      <c r="AD47" s="12"/>
    </row>
    <row r="48" spans="1:30" s="26" customFormat="1" ht="16.5" x14ac:dyDescent="0.25">
      <c r="A48" s="23">
        <v>42</v>
      </c>
      <c r="B48" s="13" t="s">
        <v>63</v>
      </c>
      <c r="C48" s="14">
        <v>10</v>
      </c>
      <c r="D48" s="14">
        <v>10</v>
      </c>
      <c r="E48" s="15">
        <v>186</v>
      </c>
      <c r="F48" s="15">
        <v>10</v>
      </c>
      <c r="G48" s="15">
        <v>31</v>
      </c>
      <c r="H48" s="19">
        <v>10</v>
      </c>
      <c r="I48" s="16"/>
      <c r="J48" s="14"/>
      <c r="K48" s="16"/>
      <c r="L48" s="14"/>
      <c r="M48" s="14">
        <v>2</v>
      </c>
      <c r="N48" s="14">
        <v>20</v>
      </c>
      <c r="O48" s="33">
        <v>17</v>
      </c>
      <c r="P48" s="14">
        <v>51</v>
      </c>
      <c r="Q48" s="14">
        <v>18</v>
      </c>
      <c r="R48" s="14">
        <v>20</v>
      </c>
      <c r="S48" s="14"/>
      <c r="T48" s="14"/>
      <c r="U48" s="14"/>
      <c r="V48" s="35">
        <v>30</v>
      </c>
      <c r="W48" s="36"/>
      <c r="X48" s="14"/>
      <c r="Y48" s="14"/>
      <c r="Z48" s="14"/>
      <c r="AA48" s="14"/>
      <c r="AB48" s="24">
        <f t="shared" si="1"/>
        <v>161</v>
      </c>
      <c r="AC48" s="25">
        <v>42</v>
      </c>
      <c r="AD48" s="12"/>
    </row>
    <row r="49" spans="1:30" s="26" customFormat="1" ht="16.5" x14ac:dyDescent="0.25">
      <c r="A49" s="23">
        <v>43</v>
      </c>
      <c r="B49" s="13" t="s">
        <v>48</v>
      </c>
      <c r="C49" s="14">
        <v>10</v>
      </c>
      <c r="D49" s="14">
        <v>10</v>
      </c>
      <c r="E49" s="15">
        <v>256</v>
      </c>
      <c r="F49" s="15">
        <v>15</v>
      </c>
      <c r="G49" s="15">
        <v>4</v>
      </c>
      <c r="H49" s="14">
        <v>5</v>
      </c>
      <c r="I49" s="16">
        <v>2</v>
      </c>
      <c r="J49" s="14">
        <v>20</v>
      </c>
      <c r="K49" s="16">
        <v>9</v>
      </c>
      <c r="L49" s="14">
        <v>3</v>
      </c>
      <c r="M49" s="14"/>
      <c r="N49" s="14"/>
      <c r="O49" s="33">
        <v>2</v>
      </c>
      <c r="P49" s="14">
        <v>6</v>
      </c>
      <c r="Q49" s="14">
        <v>53</v>
      </c>
      <c r="R49" s="14">
        <v>10</v>
      </c>
      <c r="S49" s="14"/>
      <c r="T49" s="14"/>
      <c r="U49" s="14">
        <v>50</v>
      </c>
      <c r="V49" s="35">
        <v>30</v>
      </c>
      <c r="W49" s="36"/>
      <c r="X49" s="14"/>
      <c r="Y49" s="14"/>
      <c r="Z49" s="14"/>
      <c r="AA49" s="14"/>
      <c r="AB49" s="24">
        <f t="shared" si="1"/>
        <v>159</v>
      </c>
      <c r="AC49" s="25">
        <v>43</v>
      </c>
      <c r="AD49" s="12"/>
    </row>
    <row r="50" spans="1:30" s="26" customFormat="1" ht="16.5" x14ac:dyDescent="0.25">
      <c r="A50" s="23">
        <v>44</v>
      </c>
      <c r="B50" s="13" t="s">
        <v>42</v>
      </c>
      <c r="C50" s="14">
        <v>10</v>
      </c>
      <c r="D50" s="14">
        <v>10</v>
      </c>
      <c r="E50" s="15">
        <v>140</v>
      </c>
      <c r="F50" s="15">
        <v>10</v>
      </c>
      <c r="G50" s="15">
        <v>1</v>
      </c>
      <c r="H50" s="14">
        <v>5</v>
      </c>
      <c r="I50" s="16">
        <v>1</v>
      </c>
      <c r="J50" s="14">
        <v>10</v>
      </c>
      <c r="K50" s="16">
        <v>3</v>
      </c>
      <c r="L50" s="14">
        <v>3</v>
      </c>
      <c r="M50" s="14">
        <v>2</v>
      </c>
      <c r="N50" s="14">
        <v>20</v>
      </c>
      <c r="O50" s="33">
        <v>16</v>
      </c>
      <c r="P50" s="14">
        <v>48</v>
      </c>
      <c r="Q50" s="14">
        <v>35</v>
      </c>
      <c r="R50" s="14">
        <v>10</v>
      </c>
      <c r="S50" s="14"/>
      <c r="T50" s="14"/>
      <c r="U50" s="14"/>
      <c r="V50" s="35">
        <v>30</v>
      </c>
      <c r="W50" s="36"/>
      <c r="X50" s="14"/>
      <c r="Y50" s="14"/>
      <c r="Z50" s="14"/>
      <c r="AA50" s="14"/>
      <c r="AB50" s="24">
        <f t="shared" si="1"/>
        <v>156</v>
      </c>
      <c r="AC50" s="25">
        <v>44</v>
      </c>
      <c r="AD50" s="12"/>
    </row>
    <row r="51" spans="1:30" s="26" customFormat="1" ht="16.5" x14ac:dyDescent="0.25">
      <c r="A51" s="23">
        <v>45</v>
      </c>
      <c r="B51" s="13" t="s">
        <v>61</v>
      </c>
      <c r="C51" s="14">
        <v>10</v>
      </c>
      <c r="D51" s="14">
        <v>10</v>
      </c>
      <c r="E51" s="15">
        <v>89</v>
      </c>
      <c r="F51" s="15">
        <v>5</v>
      </c>
      <c r="G51" s="15">
        <v>3</v>
      </c>
      <c r="H51" s="14">
        <v>5</v>
      </c>
      <c r="I51" s="16">
        <v>2</v>
      </c>
      <c r="J51" s="14">
        <v>20</v>
      </c>
      <c r="K51" s="16">
        <v>5</v>
      </c>
      <c r="L51" s="14">
        <v>3</v>
      </c>
      <c r="M51" s="14">
        <v>2</v>
      </c>
      <c r="N51" s="14">
        <v>20</v>
      </c>
      <c r="O51" s="33">
        <v>14</v>
      </c>
      <c r="P51" s="14">
        <v>42</v>
      </c>
      <c r="Q51" s="14">
        <v>46</v>
      </c>
      <c r="R51" s="14">
        <v>10</v>
      </c>
      <c r="S51" s="14"/>
      <c r="T51" s="14"/>
      <c r="U51" s="14"/>
      <c r="V51" s="35">
        <v>30</v>
      </c>
      <c r="W51" s="36"/>
      <c r="X51" s="14"/>
      <c r="Y51" s="14"/>
      <c r="Z51" s="14"/>
      <c r="AA51" s="14"/>
      <c r="AB51" s="24">
        <f t="shared" si="1"/>
        <v>155</v>
      </c>
      <c r="AC51" s="25">
        <v>45</v>
      </c>
      <c r="AD51" s="12"/>
    </row>
    <row r="52" spans="1:30" s="26" customFormat="1" ht="16.5" x14ac:dyDescent="0.25">
      <c r="A52" s="23">
        <v>46</v>
      </c>
      <c r="B52" s="13" t="s">
        <v>75</v>
      </c>
      <c r="C52" s="14">
        <v>10</v>
      </c>
      <c r="D52" s="14">
        <v>10</v>
      </c>
      <c r="E52" s="15">
        <v>258</v>
      </c>
      <c r="F52" s="15">
        <v>15</v>
      </c>
      <c r="G52" s="15">
        <v>5</v>
      </c>
      <c r="H52" s="14">
        <v>5</v>
      </c>
      <c r="I52" s="16">
        <v>4</v>
      </c>
      <c r="J52" s="14">
        <v>40</v>
      </c>
      <c r="K52" s="16">
        <v>18</v>
      </c>
      <c r="L52" s="14">
        <v>5</v>
      </c>
      <c r="M52" s="14">
        <v>1</v>
      </c>
      <c r="N52" s="14">
        <v>10</v>
      </c>
      <c r="O52" s="33">
        <v>5</v>
      </c>
      <c r="P52" s="14">
        <v>15</v>
      </c>
      <c r="Q52" s="14">
        <v>54</v>
      </c>
      <c r="R52" s="14">
        <v>10</v>
      </c>
      <c r="S52" s="14"/>
      <c r="T52" s="14"/>
      <c r="U52" s="14"/>
      <c r="V52" s="35">
        <v>30</v>
      </c>
      <c r="W52" s="36"/>
      <c r="X52" s="14"/>
      <c r="Y52" s="14"/>
      <c r="Z52" s="14"/>
      <c r="AA52" s="14"/>
      <c r="AB52" s="24">
        <f t="shared" si="1"/>
        <v>150</v>
      </c>
      <c r="AC52" s="25">
        <v>46</v>
      </c>
      <c r="AD52" s="12"/>
    </row>
    <row r="53" spans="1:30" s="26" customFormat="1" ht="16.5" x14ac:dyDescent="0.25">
      <c r="A53" s="23">
        <v>47</v>
      </c>
      <c r="B53" s="13" t="s">
        <v>29</v>
      </c>
      <c r="C53" s="14">
        <v>10</v>
      </c>
      <c r="D53" s="14">
        <v>10</v>
      </c>
      <c r="E53" s="15">
        <v>121</v>
      </c>
      <c r="F53" s="15">
        <v>10</v>
      </c>
      <c r="G53" s="15">
        <v>2</v>
      </c>
      <c r="H53" s="14">
        <v>5</v>
      </c>
      <c r="I53" s="16">
        <v>3</v>
      </c>
      <c r="J53" s="14">
        <v>30</v>
      </c>
      <c r="K53" s="16">
        <v>7</v>
      </c>
      <c r="L53" s="14">
        <v>3</v>
      </c>
      <c r="M53" s="14"/>
      <c r="N53" s="14"/>
      <c r="O53" s="33">
        <v>13</v>
      </c>
      <c r="P53" s="14">
        <v>39</v>
      </c>
      <c r="Q53" s="14">
        <v>38</v>
      </c>
      <c r="R53" s="14">
        <v>10</v>
      </c>
      <c r="S53" s="14"/>
      <c r="T53" s="14"/>
      <c r="U53" s="14"/>
      <c r="V53" s="35">
        <v>30</v>
      </c>
      <c r="W53" s="36"/>
      <c r="X53" s="14"/>
      <c r="Y53" s="14"/>
      <c r="Z53" s="14"/>
      <c r="AA53" s="14"/>
      <c r="AB53" s="24">
        <f t="shared" si="1"/>
        <v>147</v>
      </c>
      <c r="AC53" s="25">
        <v>47</v>
      </c>
      <c r="AD53" s="12"/>
    </row>
    <row r="54" spans="1:30" s="26" customFormat="1" ht="16.5" x14ac:dyDescent="0.25">
      <c r="A54" s="23">
        <v>48</v>
      </c>
      <c r="B54" s="13" t="s">
        <v>67</v>
      </c>
      <c r="C54" s="14">
        <v>10</v>
      </c>
      <c r="D54" s="14">
        <v>10</v>
      </c>
      <c r="E54" s="15">
        <v>115</v>
      </c>
      <c r="F54" s="15">
        <v>10</v>
      </c>
      <c r="G54" s="15">
        <v>45</v>
      </c>
      <c r="H54" s="14">
        <v>10</v>
      </c>
      <c r="I54" s="16">
        <v>3</v>
      </c>
      <c r="J54" s="14">
        <v>30</v>
      </c>
      <c r="K54" s="16">
        <v>17</v>
      </c>
      <c r="L54" s="14">
        <v>5</v>
      </c>
      <c r="M54" s="14">
        <v>2</v>
      </c>
      <c r="N54" s="14">
        <v>20</v>
      </c>
      <c r="O54" s="33">
        <v>11</v>
      </c>
      <c r="P54" s="14">
        <v>33</v>
      </c>
      <c r="Q54" s="14">
        <v>52</v>
      </c>
      <c r="R54" s="14">
        <v>10</v>
      </c>
      <c r="S54" s="14"/>
      <c r="T54" s="14"/>
      <c r="U54" s="14"/>
      <c r="V54" s="35"/>
      <c r="W54" s="36"/>
      <c r="X54" s="14"/>
      <c r="Y54" s="14"/>
      <c r="Z54" s="14"/>
      <c r="AA54" s="14"/>
      <c r="AB54" s="24">
        <f t="shared" si="1"/>
        <v>138</v>
      </c>
      <c r="AC54" s="25">
        <v>48</v>
      </c>
      <c r="AD54" s="12"/>
    </row>
    <row r="55" spans="1:30" s="26" customFormat="1" ht="16.5" x14ac:dyDescent="0.25">
      <c r="A55" s="23">
        <v>49</v>
      </c>
      <c r="B55" s="13" t="s">
        <v>40</v>
      </c>
      <c r="C55" s="14">
        <v>10</v>
      </c>
      <c r="D55" s="14">
        <v>10</v>
      </c>
      <c r="E55" s="15">
        <v>20</v>
      </c>
      <c r="F55" s="15">
        <v>5</v>
      </c>
      <c r="G55" s="15"/>
      <c r="H55" s="14"/>
      <c r="I55" s="16">
        <v>1</v>
      </c>
      <c r="J55" s="14">
        <v>10</v>
      </c>
      <c r="K55" s="16">
        <v>3</v>
      </c>
      <c r="L55" s="14">
        <v>3</v>
      </c>
      <c r="M55" s="14">
        <v>2</v>
      </c>
      <c r="N55" s="14">
        <v>20</v>
      </c>
      <c r="O55" s="33">
        <v>12</v>
      </c>
      <c r="P55" s="14">
        <v>36</v>
      </c>
      <c r="Q55" s="14">
        <v>39</v>
      </c>
      <c r="R55" s="14">
        <v>10</v>
      </c>
      <c r="S55" s="14"/>
      <c r="T55" s="14"/>
      <c r="U55" s="14"/>
      <c r="V55" s="35">
        <v>30</v>
      </c>
      <c r="W55" s="36"/>
      <c r="X55" s="14"/>
      <c r="Y55" s="14"/>
      <c r="Z55" s="14"/>
      <c r="AA55" s="14"/>
      <c r="AB55" s="24">
        <f t="shared" si="1"/>
        <v>134</v>
      </c>
      <c r="AC55" s="23">
        <v>49</v>
      </c>
      <c r="AD55" s="12"/>
    </row>
    <row r="56" spans="1:30" s="26" customFormat="1" ht="16.5" x14ac:dyDescent="0.25">
      <c r="A56" s="23">
        <v>50</v>
      </c>
      <c r="B56" s="13" t="s">
        <v>68</v>
      </c>
      <c r="C56" s="14">
        <v>10</v>
      </c>
      <c r="D56" s="14">
        <v>10</v>
      </c>
      <c r="E56" s="15">
        <v>307</v>
      </c>
      <c r="F56" s="15">
        <v>20</v>
      </c>
      <c r="G56" s="15">
        <v>2</v>
      </c>
      <c r="H56" s="14">
        <v>5</v>
      </c>
      <c r="I56" s="16">
        <v>3</v>
      </c>
      <c r="J56" s="14">
        <v>30</v>
      </c>
      <c r="K56" s="16">
        <v>8</v>
      </c>
      <c r="L56" s="14">
        <v>3</v>
      </c>
      <c r="M56" s="14">
        <v>1</v>
      </c>
      <c r="N56" s="14">
        <v>10</v>
      </c>
      <c r="O56" s="33">
        <v>2</v>
      </c>
      <c r="P56" s="14">
        <v>6</v>
      </c>
      <c r="Q56" s="14">
        <v>59</v>
      </c>
      <c r="R56" s="14">
        <v>10</v>
      </c>
      <c r="S56" s="14"/>
      <c r="T56" s="14"/>
      <c r="U56" s="14"/>
      <c r="V56" s="35">
        <v>30</v>
      </c>
      <c r="W56" s="36"/>
      <c r="X56" s="14"/>
      <c r="Y56" s="14"/>
      <c r="Z56" s="14"/>
      <c r="AA56" s="14"/>
      <c r="AB56" s="24">
        <f t="shared" si="1"/>
        <v>134</v>
      </c>
      <c r="AC56" s="25">
        <v>50</v>
      </c>
      <c r="AD56" s="12"/>
    </row>
    <row r="57" spans="1:30" s="26" customFormat="1" ht="16.5" x14ac:dyDescent="0.25">
      <c r="A57" s="23">
        <v>51</v>
      </c>
      <c r="B57" s="13" t="s">
        <v>32</v>
      </c>
      <c r="C57" s="14">
        <v>10</v>
      </c>
      <c r="D57" s="14">
        <v>10</v>
      </c>
      <c r="E57" s="15">
        <v>393</v>
      </c>
      <c r="F57" s="15">
        <v>20</v>
      </c>
      <c r="G57" s="15">
        <v>1</v>
      </c>
      <c r="H57" s="14">
        <v>5</v>
      </c>
      <c r="I57" s="16">
        <v>1</v>
      </c>
      <c r="J57" s="14">
        <v>10</v>
      </c>
      <c r="K57" s="16">
        <v>5</v>
      </c>
      <c r="L57" s="14">
        <v>3</v>
      </c>
      <c r="M57" s="14">
        <v>1</v>
      </c>
      <c r="N57" s="14">
        <v>10</v>
      </c>
      <c r="O57" s="33">
        <v>8</v>
      </c>
      <c r="P57" s="14">
        <v>24</v>
      </c>
      <c r="Q57" s="14">
        <v>44</v>
      </c>
      <c r="R57" s="14">
        <v>10</v>
      </c>
      <c r="S57" s="14"/>
      <c r="T57" s="14"/>
      <c r="U57" s="14"/>
      <c r="V57" s="35">
        <v>30</v>
      </c>
      <c r="W57" s="36"/>
      <c r="X57" s="14"/>
      <c r="Y57" s="14"/>
      <c r="Z57" s="14"/>
      <c r="AA57" s="14"/>
      <c r="AB57" s="24">
        <f t="shared" si="1"/>
        <v>132</v>
      </c>
      <c r="AC57" s="25">
        <v>51</v>
      </c>
      <c r="AD57" s="12"/>
    </row>
    <row r="58" spans="1:30" s="26" customFormat="1" ht="16.5" x14ac:dyDescent="0.25">
      <c r="A58" s="23">
        <v>52</v>
      </c>
      <c r="B58" s="13" t="s">
        <v>22</v>
      </c>
      <c r="C58" s="14">
        <v>10</v>
      </c>
      <c r="D58" s="14">
        <v>10</v>
      </c>
      <c r="E58" s="15">
        <v>120</v>
      </c>
      <c r="F58" s="15">
        <v>10</v>
      </c>
      <c r="G58" s="15">
        <v>2</v>
      </c>
      <c r="H58" s="14">
        <v>5</v>
      </c>
      <c r="I58" s="16">
        <v>1</v>
      </c>
      <c r="J58" s="14">
        <v>10</v>
      </c>
      <c r="K58" s="16">
        <v>3</v>
      </c>
      <c r="L58" s="14">
        <v>3</v>
      </c>
      <c r="M58" s="14">
        <v>1</v>
      </c>
      <c r="N58" s="14">
        <v>10</v>
      </c>
      <c r="O58" s="33">
        <v>9</v>
      </c>
      <c r="P58" s="14">
        <v>27</v>
      </c>
      <c r="Q58" s="14">
        <v>47</v>
      </c>
      <c r="R58" s="14">
        <v>10</v>
      </c>
      <c r="S58" s="14"/>
      <c r="T58" s="14"/>
      <c r="U58" s="14"/>
      <c r="V58" s="35">
        <v>30</v>
      </c>
      <c r="W58" s="36"/>
      <c r="X58" s="14"/>
      <c r="Y58" s="14"/>
      <c r="Z58" s="14"/>
      <c r="AA58" s="14"/>
      <c r="AB58" s="24">
        <f t="shared" si="1"/>
        <v>125</v>
      </c>
      <c r="AC58" s="25">
        <v>52</v>
      </c>
      <c r="AD58" s="12"/>
    </row>
    <row r="59" spans="1:30" s="26" customFormat="1" ht="16.5" x14ac:dyDescent="0.25">
      <c r="A59" s="23">
        <v>53</v>
      </c>
      <c r="B59" s="13" t="s">
        <v>44</v>
      </c>
      <c r="C59" s="14">
        <v>10</v>
      </c>
      <c r="D59" s="14">
        <v>10</v>
      </c>
      <c r="E59" s="15">
        <v>87</v>
      </c>
      <c r="F59" s="15">
        <v>5</v>
      </c>
      <c r="G59" s="15"/>
      <c r="H59" s="14"/>
      <c r="I59" s="16">
        <v>1</v>
      </c>
      <c r="J59" s="14">
        <v>10</v>
      </c>
      <c r="K59" s="16">
        <v>3</v>
      </c>
      <c r="L59" s="14">
        <v>3</v>
      </c>
      <c r="M59" s="14">
        <v>1</v>
      </c>
      <c r="N59" s="14">
        <v>10</v>
      </c>
      <c r="O59" s="33">
        <v>11</v>
      </c>
      <c r="P59" s="14">
        <v>33</v>
      </c>
      <c r="Q59" s="14">
        <v>40</v>
      </c>
      <c r="R59" s="14">
        <v>10</v>
      </c>
      <c r="S59" s="14"/>
      <c r="T59" s="14"/>
      <c r="U59" s="14"/>
      <c r="V59" s="35">
        <v>30</v>
      </c>
      <c r="W59" s="36"/>
      <c r="X59" s="14"/>
      <c r="Y59" s="14"/>
      <c r="Z59" s="14"/>
      <c r="AA59" s="14"/>
      <c r="AB59" s="24">
        <f t="shared" si="1"/>
        <v>121</v>
      </c>
      <c r="AC59" s="25">
        <v>53</v>
      </c>
      <c r="AD59" s="12"/>
    </row>
    <row r="60" spans="1:30" s="26" customFormat="1" ht="16.5" x14ac:dyDescent="0.25">
      <c r="A60" s="23">
        <v>54</v>
      </c>
      <c r="B60" s="13" t="s">
        <v>53</v>
      </c>
      <c r="C60" s="14">
        <v>10</v>
      </c>
      <c r="D60" s="14">
        <v>10</v>
      </c>
      <c r="E60" s="15">
        <v>67</v>
      </c>
      <c r="F60" s="15">
        <v>5</v>
      </c>
      <c r="G60" s="15">
        <v>8</v>
      </c>
      <c r="H60" s="14">
        <v>5</v>
      </c>
      <c r="I60" s="16">
        <v>1</v>
      </c>
      <c r="J60" s="14">
        <v>10</v>
      </c>
      <c r="K60" s="16">
        <v>1</v>
      </c>
      <c r="L60" s="14">
        <v>3</v>
      </c>
      <c r="M60" s="14">
        <v>1</v>
      </c>
      <c r="N60" s="14">
        <v>10</v>
      </c>
      <c r="O60" s="33">
        <v>9</v>
      </c>
      <c r="P60" s="14">
        <v>27</v>
      </c>
      <c r="Q60" s="14">
        <v>51</v>
      </c>
      <c r="R60" s="14">
        <v>10</v>
      </c>
      <c r="S60" s="14"/>
      <c r="T60" s="14"/>
      <c r="U60" s="14"/>
      <c r="V60" s="35">
        <v>30</v>
      </c>
      <c r="W60" s="36"/>
      <c r="X60" s="14"/>
      <c r="Y60" s="14"/>
      <c r="Z60" s="14"/>
      <c r="AA60" s="14"/>
      <c r="AB60" s="24">
        <f t="shared" si="1"/>
        <v>120</v>
      </c>
      <c r="AC60" s="25">
        <v>54</v>
      </c>
      <c r="AD60" s="12"/>
    </row>
    <row r="61" spans="1:30" s="26" customFormat="1" ht="16.5" x14ac:dyDescent="0.25">
      <c r="A61" s="23">
        <v>55</v>
      </c>
      <c r="B61" s="13" t="s">
        <v>56</v>
      </c>
      <c r="C61" s="14">
        <v>10</v>
      </c>
      <c r="D61" s="14">
        <v>10</v>
      </c>
      <c r="E61" s="15">
        <v>131</v>
      </c>
      <c r="F61" s="15">
        <v>10</v>
      </c>
      <c r="G61" s="15">
        <v>17</v>
      </c>
      <c r="H61" s="14">
        <v>5</v>
      </c>
      <c r="I61" s="16">
        <v>1</v>
      </c>
      <c r="J61" s="14">
        <v>10</v>
      </c>
      <c r="K61" s="16">
        <v>5</v>
      </c>
      <c r="L61" s="14">
        <v>3</v>
      </c>
      <c r="M61" s="14"/>
      <c r="N61" s="14"/>
      <c r="O61" s="33">
        <v>10</v>
      </c>
      <c r="P61" s="14">
        <v>30</v>
      </c>
      <c r="Q61" s="14">
        <v>48</v>
      </c>
      <c r="R61" s="14">
        <v>10</v>
      </c>
      <c r="S61" s="14"/>
      <c r="T61" s="14"/>
      <c r="U61" s="14"/>
      <c r="V61" s="35">
        <v>30</v>
      </c>
      <c r="W61" s="36"/>
      <c r="X61" s="14"/>
      <c r="Y61" s="14"/>
      <c r="Z61" s="14"/>
      <c r="AA61" s="14"/>
      <c r="AB61" s="24">
        <f t="shared" si="1"/>
        <v>118</v>
      </c>
      <c r="AC61" s="25">
        <v>55</v>
      </c>
      <c r="AD61" s="12"/>
    </row>
    <row r="62" spans="1:30" s="26" customFormat="1" ht="16.5" x14ac:dyDescent="0.25">
      <c r="A62" s="23">
        <v>56</v>
      </c>
      <c r="B62" s="13" t="s">
        <v>21</v>
      </c>
      <c r="C62" s="14">
        <v>10</v>
      </c>
      <c r="D62" s="14">
        <v>10</v>
      </c>
      <c r="E62" s="15">
        <v>92</v>
      </c>
      <c r="F62" s="15">
        <v>5</v>
      </c>
      <c r="G62" s="15">
        <v>4</v>
      </c>
      <c r="H62" s="14">
        <v>5</v>
      </c>
      <c r="I62" s="16">
        <v>3</v>
      </c>
      <c r="J62" s="14">
        <v>30</v>
      </c>
      <c r="K62" s="16">
        <v>15</v>
      </c>
      <c r="L62" s="14">
        <v>5</v>
      </c>
      <c r="M62" s="14"/>
      <c r="N62" s="14"/>
      <c r="O62" s="33">
        <v>1</v>
      </c>
      <c r="P62" s="14">
        <v>3</v>
      </c>
      <c r="Q62" s="14">
        <v>57</v>
      </c>
      <c r="R62" s="14">
        <v>10</v>
      </c>
      <c r="S62" s="14"/>
      <c r="T62" s="14"/>
      <c r="U62" s="14"/>
      <c r="V62" s="35">
        <v>30</v>
      </c>
      <c r="W62" s="36"/>
      <c r="X62" s="14"/>
      <c r="Y62" s="14"/>
      <c r="Z62" s="14"/>
      <c r="AA62" s="14"/>
      <c r="AB62" s="24">
        <f t="shared" si="1"/>
        <v>108</v>
      </c>
      <c r="AC62" s="25">
        <v>56</v>
      </c>
      <c r="AD62" s="12"/>
    </row>
    <row r="63" spans="1:30" s="26" customFormat="1" ht="16.5" x14ac:dyDescent="0.25">
      <c r="A63" s="23">
        <v>57</v>
      </c>
      <c r="B63" s="13" t="s">
        <v>64</v>
      </c>
      <c r="C63" s="14">
        <v>10</v>
      </c>
      <c r="D63" s="14">
        <v>10</v>
      </c>
      <c r="E63" s="15">
        <v>129</v>
      </c>
      <c r="F63" s="15">
        <v>10</v>
      </c>
      <c r="G63" s="15">
        <v>4</v>
      </c>
      <c r="H63" s="14">
        <v>5</v>
      </c>
      <c r="I63" s="16">
        <v>1</v>
      </c>
      <c r="J63" s="14">
        <v>10</v>
      </c>
      <c r="K63" s="16">
        <v>2</v>
      </c>
      <c r="L63" s="14">
        <v>3</v>
      </c>
      <c r="M63" s="14"/>
      <c r="N63" s="14"/>
      <c r="O63" s="33">
        <v>2</v>
      </c>
      <c r="P63" s="14">
        <v>6</v>
      </c>
      <c r="Q63" s="14">
        <v>55</v>
      </c>
      <c r="R63" s="14">
        <v>10</v>
      </c>
      <c r="S63" s="14"/>
      <c r="T63" s="14"/>
      <c r="U63" s="14"/>
      <c r="V63" s="35">
        <v>30</v>
      </c>
      <c r="W63" s="36"/>
      <c r="X63" s="14"/>
      <c r="Y63" s="14"/>
      <c r="Z63" s="14"/>
      <c r="AA63" s="14"/>
      <c r="AB63" s="24">
        <f t="shared" si="1"/>
        <v>94</v>
      </c>
      <c r="AC63" s="25">
        <v>57</v>
      </c>
      <c r="AD63" s="12"/>
    </row>
    <row r="64" spans="1:30" s="26" customFormat="1" ht="16.5" x14ac:dyDescent="0.25">
      <c r="A64" s="23">
        <v>58</v>
      </c>
      <c r="B64" s="13" t="s">
        <v>43</v>
      </c>
      <c r="C64" s="14">
        <v>10</v>
      </c>
      <c r="D64" s="14">
        <v>10</v>
      </c>
      <c r="E64" s="15">
        <v>118</v>
      </c>
      <c r="F64" s="15">
        <v>10</v>
      </c>
      <c r="G64" s="15">
        <v>1</v>
      </c>
      <c r="H64" s="14">
        <v>5</v>
      </c>
      <c r="I64" s="16"/>
      <c r="J64" s="14"/>
      <c r="K64" s="16"/>
      <c r="L64" s="14"/>
      <c r="M64" s="14">
        <v>1</v>
      </c>
      <c r="N64" s="14">
        <v>10</v>
      </c>
      <c r="O64" s="33">
        <v>10</v>
      </c>
      <c r="P64" s="14">
        <v>30</v>
      </c>
      <c r="Q64" s="14">
        <v>49</v>
      </c>
      <c r="R64" s="14">
        <v>10</v>
      </c>
      <c r="S64" s="14"/>
      <c r="T64" s="14"/>
      <c r="U64" s="14"/>
      <c r="V64" s="35"/>
      <c r="W64" s="36"/>
      <c r="X64" s="14"/>
      <c r="Y64" s="14"/>
      <c r="Z64" s="14"/>
      <c r="AA64" s="14"/>
      <c r="AB64" s="24">
        <f t="shared" si="1"/>
        <v>85</v>
      </c>
      <c r="AC64" s="25">
        <v>58</v>
      </c>
      <c r="AD64" s="12"/>
    </row>
    <row r="65" spans="1:30" s="20" customFormat="1" ht="17.25" customHeight="1" x14ac:dyDescent="0.25">
      <c r="A65" s="23">
        <v>59</v>
      </c>
      <c r="B65" s="13" t="s">
        <v>70</v>
      </c>
      <c r="C65" s="14">
        <v>10</v>
      </c>
      <c r="D65" s="14">
        <v>10</v>
      </c>
      <c r="E65" s="15">
        <v>247</v>
      </c>
      <c r="F65" s="15">
        <v>15</v>
      </c>
      <c r="G65" s="15">
        <v>1</v>
      </c>
      <c r="H65" s="14">
        <v>5</v>
      </c>
      <c r="I65" s="16"/>
      <c r="J65" s="14"/>
      <c r="K65" s="16"/>
      <c r="L65" s="14"/>
      <c r="M65" s="14"/>
      <c r="N65" s="14"/>
      <c r="O65" s="33">
        <v>1</v>
      </c>
      <c r="P65" s="14">
        <v>3</v>
      </c>
      <c r="Q65" s="14">
        <v>56</v>
      </c>
      <c r="R65" s="14">
        <v>10</v>
      </c>
      <c r="S65" s="14"/>
      <c r="T65" s="14"/>
      <c r="U65" s="14"/>
      <c r="V65" s="35"/>
      <c r="W65" s="36"/>
      <c r="X65" s="14"/>
      <c r="Y65" s="14"/>
      <c r="Z65" s="14"/>
      <c r="AA65" s="14"/>
      <c r="AB65" s="24">
        <f t="shared" si="1"/>
        <v>53</v>
      </c>
      <c r="AC65" s="25">
        <v>59</v>
      </c>
      <c r="AD65" s="12"/>
    </row>
    <row r="66" spans="1:30" s="20" customFormat="1" ht="16.5" x14ac:dyDescent="0.25">
      <c r="A66" s="28">
        <v>60</v>
      </c>
      <c r="B66" s="32" t="s">
        <v>17</v>
      </c>
      <c r="C66" s="5"/>
      <c r="D66" s="5"/>
      <c r="E66" s="6"/>
      <c r="F66" s="6"/>
      <c r="G66" s="6"/>
      <c r="H66" s="5"/>
      <c r="I66" s="7"/>
      <c r="J66" s="5"/>
      <c r="K66" s="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27"/>
      <c r="AC66" s="28"/>
      <c r="AD66" s="12"/>
    </row>
    <row r="67" spans="1:30" s="26" customFormat="1" ht="17.25" thickBot="1" x14ac:dyDescent="0.3">
      <c r="A67" s="28">
        <v>61</v>
      </c>
      <c r="B67" s="8" t="s">
        <v>76</v>
      </c>
      <c r="C67" s="9"/>
      <c r="D67" s="9"/>
      <c r="E67" s="9"/>
      <c r="F67" s="9"/>
      <c r="G67" s="9"/>
      <c r="H67" s="9"/>
      <c r="I67" s="10"/>
      <c r="J67" s="9"/>
      <c r="K67" s="10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29"/>
      <c r="AC67" s="30"/>
      <c r="AD67" s="12"/>
    </row>
    <row r="68" spans="1:30" x14ac:dyDescent="0.25">
      <c r="A68" s="20"/>
      <c r="B68" s="17"/>
      <c r="E68" s="17"/>
      <c r="G68" s="17"/>
      <c r="I68" s="17"/>
      <c r="K68" s="17"/>
      <c r="S68" s="17"/>
      <c r="X68" s="17"/>
      <c r="Z68" s="17"/>
    </row>
    <row r="69" spans="1:30" x14ac:dyDescent="0.25">
      <c r="A69" s="20"/>
      <c r="B69" s="17"/>
      <c r="E69" s="17"/>
      <c r="G69" s="17"/>
      <c r="I69" s="17"/>
      <c r="K69" s="17"/>
      <c r="S69" s="17"/>
      <c r="X69" s="17"/>
      <c r="Z69" s="17"/>
    </row>
    <row r="70" spans="1:30" ht="27" customHeight="1" x14ac:dyDescent="0.25">
      <c r="A70" s="20"/>
      <c r="B70" s="17" t="s">
        <v>94</v>
      </c>
      <c r="E70" s="17"/>
      <c r="G70" s="17"/>
      <c r="I70" s="17"/>
      <c r="K70" s="17"/>
      <c r="S70" s="17"/>
      <c r="X70" s="17"/>
      <c r="Z70" s="17"/>
    </row>
    <row r="71" spans="1:30" ht="58.5" customHeight="1" x14ac:dyDescent="0.25">
      <c r="A71" s="20"/>
      <c r="B71" s="22" t="s">
        <v>95</v>
      </c>
      <c r="E71" s="17"/>
      <c r="G71" s="17"/>
      <c r="I71" s="17"/>
      <c r="K71" s="17"/>
      <c r="S71" s="17"/>
      <c r="X71" s="17"/>
      <c r="Z71" s="17"/>
    </row>
    <row r="72" spans="1:30" ht="60.75" customHeight="1" x14ac:dyDescent="0.25">
      <c r="A72" s="20"/>
      <c r="B72" s="22" t="s">
        <v>96</v>
      </c>
      <c r="E72" s="17"/>
      <c r="G72" s="17"/>
      <c r="I72" s="17"/>
      <c r="K72" s="17"/>
      <c r="S72" s="17"/>
      <c r="X72" s="17"/>
      <c r="Z72" s="17"/>
    </row>
    <row r="73" spans="1:30" ht="59.25" customHeight="1" x14ac:dyDescent="0.25">
      <c r="A73" s="20"/>
      <c r="B73" s="22" t="s">
        <v>97</v>
      </c>
      <c r="E73" s="17"/>
      <c r="G73" s="17"/>
      <c r="I73" s="17"/>
      <c r="K73" s="17"/>
      <c r="S73" s="17"/>
      <c r="X73" s="17"/>
      <c r="Z73" s="17"/>
    </row>
    <row r="74" spans="1:30" x14ac:dyDescent="0.25">
      <c r="A74" s="20"/>
      <c r="B74" s="17"/>
      <c r="E74" s="17"/>
      <c r="G74" s="17"/>
      <c r="I74" s="17"/>
      <c r="K74" s="17"/>
      <c r="S74" s="17"/>
      <c r="X74" s="17"/>
      <c r="Z74" s="17"/>
    </row>
    <row r="75" spans="1:30" x14ac:dyDescent="0.25">
      <c r="A75" s="20"/>
      <c r="B75" s="17"/>
      <c r="E75" s="17"/>
      <c r="G75" s="17"/>
      <c r="I75" s="17"/>
      <c r="K75" s="17"/>
      <c r="S75" s="17"/>
      <c r="X75" s="17"/>
      <c r="Z75" s="17"/>
    </row>
    <row r="76" spans="1:30" x14ac:dyDescent="0.25">
      <c r="A76" s="20"/>
      <c r="B76" s="17"/>
      <c r="E76" s="17"/>
      <c r="G76" s="17"/>
      <c r="I76" s="17"/>
      <c r="K76" s="17"/>
      <c r="S76" s="17"/>
      <c r="X76" s="17"/>
      <c r="Z76" s="17"/>
    </row>
    <row r="77" spans="1:30" x14ac:dyDescent="0.25">
      <c r="A77" s="20"/>
      <c r="B77" s="17"/>
      <c r="E77" s="17"/>
      <c r="G77" s="17"/>
      <c r="I77" s="17"/>
      <c r="K77" s="17"/>
      <c r="S77" s="17"/>
      <c r="X77" s="17"/>
      <c r="Z77" s="17"/>
    </row>
    <row r="78" spans="1:30" x14ac:dyDescent="0.25">
      <c r="A78" s="20"/>
      <c r="B78" s="17"/>
      <c r="E78" s="17"/>
      <c r="G78" s="17"/>
      <c r="I78" s="17"/>
      <c r="K78" s="17"/>
      <c r="S78" s="17"/>
      <c r="X78" s="17"/>
      <c r="Z78" s="17"/>
    </row>
    <row r="79" spans="1:30" x14ac:dyDescent="0.25">
      <c r="A79" s="20"/>
      <c r="B79" s="17"/>
      <c r="E79" s="17"/>
      <c r="G79" s="17"/>
      <c r="I79" s="17"/>
      <c r="K79" s="17"/>
      <c r="S79" s="17"/>
      <c r="X79" s="17"/>
      <c r="Z79" s="17"/>
    </row>
    <row r="80" spans="1:30" x14ac:dyDescent="0.25">
      <c r="A80" s="20"/>
      <c r="B80" s="17"/>
      <c r="E80" s="17"/>
      <c r="G80" s="17"/>
      <c r="I80" s="17"/>
      <c r="K80" s="17"/>
      <c r="S80" s="17"/>
      <c r="X80" s="17"/>
      <c r="Z80" s="17"/>
    </row>
    <row r="81" spans="1:26" x14ac:dyDescent="0.25">
      <c r="A81" s="20"/>
      <c r="B81" s="17"/>
      <c r="E81" s="17"/>
      <c r="G81" s="17"/>
      <c r="I81" s="17"/>
      <c r="K81" s="17"/>
      <c r="S81" s="17"/>
      <c r="X81" s="17"/>
      <c r="Z81" s="17"/>
    </row>
    <row r="82" spans="1:26" x14ac:dyDescent="0.25">
      <c r="A82" s="20"/>
      <c r="B82" s="17"/>
      <c r="E82" s="17"/>
      <c r="G82" s="17"/>
      <c r="I82" s="17"/>
      <c r="K82" s="17"/>
      <c r="S82" s="17"/>
      <c r="X82" s="17"/>
      <c r="Z82" s="17"/>
    </row>
    <row r="83" spans="1:26" x14ac:dyDescent="0.25">
      <c r="A83" s="20"/>
      <c r="B83" s="17"/>
      <c r="E83" s="17"/>
      <c r="G83" s="17"/>
      <c r="I83" s="17"/>
      <c r="K83" s="17"/>
      <c r="S83" s="17"/>
      <c r="X83" s="17"/>
      <c r="Z83" s="17"/>
    </row>
    <row r="84" spans="1:26" x14ac:dyDescent="0.25">
      <c r="A84" s="20"/>
      <c r="B84" s="17"/>
      <c r="E84" s="17"/>
      <c r="G84" s="17"/>
      <c r="I84" s="17"/>
      <c r="K84" s="17"/>
      <c r="S84" s="17"/>
      <c r="X84" s="17"/>
      <c r="Z84" s="17"/>
    </row>
    <row r="85" spans="1:26" x14ac:dyDescent="0.25">
      <c r="A85" s="20"/>
      <c r="B85" s="17"/>
      <c r="E85" s="17"/>
      <c r="G85" s="17"/>
      <c r="I85" s="17"/>
      <c r="K85" s="17"/>
      <c r="S85" s="17"/>
      <c r="X85" s="17"/>
      <c r="Z85" s="17"/>
    </row>
    <row r="86" spans="1:26" x14ac:dyDescent="0.25">
      <c r="A86" s="20"/>
      <c r="B86" s="17"/>
      <c r="E86" s="17"/>
      <c r="G86" s="17"/>
      <c r="I86" s="17"/>
      <c r="K86" s="17"/>
      <c r="S86" s="17"/>
      <c r="X86" s="17"/>
      <c r="Z86" s="17"/>
    </row>
    <row r="87" spans="1:26" x14ac:dyDescent="0.25">
      <c r="A87" s="20"/>
      <c r="B87" s="17"/>
      <c r="E87" s="17"/>
      <c r="G87" s="17"/>
      <c r="I87" s="17"/>
      <c r="K87" s="17"/>
      <c r="S87" s="17"/>
      <c r="X87" s="17"/>
      <c r="Z87" s="17"/>
    </row>
    <row r="88" spans="1:26" x14ac:dyDescent="0.25">
      <c r="A88" s="20"/>
      <c r="B88" s="17"/>
      <c r="E88" s="17"/>
      <c r="G88" s="17"/>
      <c r="I88" s="17"/>
      <c r="K88" s="17"/>
      <c r="S88" s="17"/>
      <c r="X88" s="17"/>
      <c r="Z88" s="17"/>
    </row>
    <row r="89" spans="1:26" x14ac:dyDescent="0.25">
      <c r="A89" s="20"/>
      <c r="B89" s="17"/>
      <c r="E89" s="17"/>
      <c r="G89" s="17"/>
      <c r="I89" s="17"/>
      <c r="K89" s="17"/>
      <c r="S89" s="17"/>
      <c r="X89" s="17"/>
      <c r="Z89" s="17"/>
    </row>
    <row r="90" spans="1:26" x14ac:dyDescent="0.25">
      <c r="A90" s="20"/>
      <c r="B90" s="17"/>
      <c r="E90" s="17"/>
      <c r="G90" s="17"/>
      <c r="I90" s="17"/>
      <c r="K90" s="17"/>
      <c r="S90" s="17"/>
      <c r="X90" s="17"/>
      <c r="Z90" s="17"/>
    </row>
    <row r="91" spans="1:26" x14ac:dyDescent="0.25">
      <c r="A91" s="20"/>
      <c r="B91" s="17"/>
      <c r="E91" s="17"/>
      <c r="G91" s="17"/>
      <c r="I91" s="17"/>
      <c r="K91" s="17"/>
      <c r="S91" s="17"/>
      <c r="X91" s="17"/>
      <c r="Z91" s="17"/>
    </row>
    <row r="92" spans="1:26" x14ac:dyDescent="0.25">
      <c r="A92" s="20"/>
      <c r="B92" s="17"/>
      <c r="E92" s="17"/>
      <c r="G92" s="17"/>
      <c r="I92" s="17"/>
      <c r="K92" s="17"/>
      <c r="S92" s="17"/>
      <c r="X92" s="17"/>
      <c r="Z92" s="17"/>
    </row>
    <row r="93" spans="1:26" x14ac:dyDescent="0.25">
      <c r="A93" s="20"/>
      <c r="B93" s="17"/>
      <c r="E93" s="17"/>
      <c r="G93" s="17"/>
      <c r="I93" s="17"/>
      <c r="K93" s="17"/>
      <c r="S93" s="17"/>
      <c r="X93" s="17"/>
      <c r="Z93" s="17"/>
    </row>
    <row r="94" spans="1:26" x14ac:dyDescent="0.25">
      <c r="A94" s="20"/>
      <c r="B94" s="17"/>
      <c r="E94" s="17"/>
      <c r="G94" s="17"/>
      <c r="I94" s="17"/>
      <c r="K94" s="17"/>
      <c r="S94" s="17"/>
      <c r="X94" s="17"/>
      <c r="Z94" s="17"/>
    </row>
    <row r="95" spans="1:26" x14ac:dyDescent="0.25">
      <c r="A95" s="20"/>
      <c r="B95" s="17"/>
      <c r="E95" s="17"/>
      <c r="G95" s="17"/>
      <c r="I95" s="17"/>
      <c r="K95" s="17"/>
      <c r="S95" s="17"/>
      <c r="X95" s="17"/>
      <c r="Z95" s="17"/>
    </row>
    <row r="96" spans="1:26" x14ac:dyDescent="0.25">
      <c r="A96" s="20"/>
      <c r="B96" s="17"/>
      <c r="E96" s="17"/>
      <c r="G96" s="17"/>
      <c r="I96" s="17"/>
      <c r="K96" s="17"/>
      <c r="S96" s="17"/>
      <c r="X96" s="17"/>
      <c r="Z96" s="17"/>
    </row>
    <row r="97" spans="1:26" x14ac:dyDescent="0.25">
      <c r="A97" s="20"/>
      <c r="B97" s="17"/>
      <c r="E97" s="17"/>
      <c r="G97" s="17"/>
      <c r="I97" s="17"/>
      <c r="K97" s="17"/>
      <c r="S97" s="17"/>
      <c r="X97" s="17"/>
      <c r="Z97" s="17"/>
    </row>
    <row r="98" spans="1:26" x14ac:dyDescent="0.25">
      <c r="A98" s="20"/>
      <c r="B98" s="17"/>
      <c r="E98" s="17"/>
      <c r="G98" s="17"/>
      <c r="I98" s="17"/>
      <c r="K98" s="17"/>
      <c r="S98" s="17"/>
      <c r="X98" s="17"/>
      <c r="Z98" s="17"/>
    </row>
    <row r="99" spans="1:26" x14ac:dyDescent="0.25">
      <c r="A99" s="20"/>
      <c r="B99" s="17"/>
      <c r="E99" s="17"/>
      <c r="G99" s="17"/>
      <c r="I99" s="17"/>
      <c r="K99" s="17"/>
      <c r="S99" s="17"/>
      <c r="X99" s="17"/>
      <c r="Z99" s="17"/>
    </row>
    <row r="100" spans="1:26" x14ac:dyDescent="0.25">
      <c r="A100" s="20"/>
      <c r="B100" s="17"/>
      <c r="E100" s="17"/>
      <c r="G100" s="17"/>
      <c r="I100" s="17"/>
      <c r="K100" s="17"/>
      <c r="S100" s="17"/>
      <c r="X100" s="17"/>
      <c r="Z100" s="17"/>
    </row>
    <row r="101" spans="1:26" x14ac:dyDescent="0.25">
      <c r="A101" s="20"/>
      <c r="B101" s="17"/>
      <c r="E101" s="17"/>
      <c r="G101" s="17"/>
      <c r="I101" s="17"/>
      <c r="K101" s="17"/>
      <c r="S101" s="17"/>
      <c r="X101" s="17"/>
      <c r="Z101" s="17"/>
    </row>
    <row r="102" spans="1:26" x14ac:dyDescent="0.25">
      <c r="A102" s="20"/>
      <c r="B102" s="17"/>
      <c r="E102" s="17"/>
      <c r="G102" s="17"/>
      <c r="I102" s="17"/>
      <c r="K102" s="17"/>
      <c r="S102" s="17"/>
      <c r="X102" s="17"/>
      <c r="Z102" s="17"/>
    </row>
    <row r="103" spans="1:26" x14ac:dyDescent="0.25">
      <c r="A103" s="20"/>
      <c r="B103" s="17"/>
      <c r="E103" s="17"/>
      <c r="G103" s="17"/>
      <c r="I103" s="17"/>
      <c r="K103" s="17"/>
      <c r="S103" s="17"/>
      <c r="X103" s="17"/>
      <c r="Z103" s="17"/>
    </row>
    <row r="104" spans="1:26" x14ac:dyDescent="0.25">
      <c r="A104" s="20"/>
      <c r="B104" s="17"/>
      <c r="E104" s="17"/>
      <c r="G104" s="17"/>
      <c r="I104" s="17"/>
      <c r="K104" s="17"/>
      <c r="S104" s="17"/>
      <c r="X104" s="17"/>
      <c r="Z104" s="17"/>
    </row>
    <row r="105" spans="1:26" x14ac:dyDescent="0.25">
      <c r="A105" s="20"/>
      <c r="B105" s="17"/>
      <c r="E105" s="17"/>
      <c r="G105" s="17"/>
      <c r="I105" s="17"/>
      <c r="K105" s="17"/>
      <c r="S105" s="17"/>
      <c r="X105" s="17"/>
      <c r="Z105" s="17"/>
    </row>
    <row r="106" spans="1:26" x14ac:dyDescent="0.25">
      <c r="A106" s="20"/>
      <c r="B106" s="17"/>
      <c r="E106" s="17"/>
      <c r="G106" s="17"/>
      <c r="I106" s="17"/>
      <c r="K106" s="17"/>
      <c r="S106" s="17"/>
      <c r="X106" s="17"/>
      <c r="Z106" s="17"/>
    </row>
    <row r="107" spans="1:26" x14ac:dyDescent="0.25">
      <c r="A107" s="20"/>
      <c r="B107" s="17"/>
      <c r="E107" s="17"/>
      <c r="G107" s="17"/>
      <c r="I107" s="17"/>
      <c r="K107" s="17"/>
      <c r="S107" s="17"/>
      <c r="X107" s="17"/>
      <c r="Z107" s="17"/>
    </row>
    <row r="108" spans="1:26" x14ac:dyDescent="0.25">
      <c r="A108" s="20"/>
      <c r="B108" s="17"/>
      <c r="E108" s="17"/>
      <c r="G108" s="17"/>
      <c r="I108" s="17"/>
      <c r="K108" s="17"/>
      <c r="S108" s="17"/>
      <c r="X108" s="17"/>
      <c r="Z108" s="17"/>
    </row>
    <row r="109" spans="1:26" x14ac:dyDescent="0.25">
      <c r="A109" s="20"/>
      <c r="B109" s="17"/>
      <c r="E109" s="17"/>
      <c r="G109" s="17"/>
      <c r="I109" s="17"/>
      <c r="K109" s="17"/>
      <c r="S109" s="17"/>
      <c r="X109" s="17"/>
      <c r="Z109" s="17"/>
    </row>
    <row r="110" spans="1:26" x14ac:dyDescent="0.25">
      <c r="A110" s="20"/>
      <c r="B110" s="17"/>
      <c r="E110" s="17"/>
      <c r="G110" s="17"/>
      <c r="I110" s="17"/>
      <c r="K110" s="17"/>
      <c r="S110" s="17"/>
      <c r="X110" s="17"/>
      <c r="Z110" s="17"/>
    </row>
    <row r="111" spans="1:26" x14ac:dyDescent="0.25">
      <c r="A111" s="20"/>
      <c r="B111" s="17"/>
      <c r="E111" s="17"/>
      <c r="G111" s="17"/>
      <c r="I111" s="17"/>
      <c r="K111" s="17"/>
      <c r="S111" s="17"/>
      <c r="X111" s="17"/>
      <c r="Z111" s="17"/>
    </row>
    <row r="112" spans="1:26" x14ac:dyDescent="0.25">
      <c r="A112" s="20"/>
      <c r="B112" s="17"/>
      <c r="E112" s="17"/>
      <c r="G112" s="17"/>
      <c r="I112" s="17"/>
      <c r="K112" s="17"/>
      <c r="S112" s="17"/>
      <c r="X112" s="17"/>
      <c r="Z112" s="17"/>
    </row>
    <row r="113" spans="1:26" x14ac:dyDescent="0.25">
      <c r="A113" s="20"/>
      <c r="B113" s="17"/>
      <c r="E113" s="17"/>
      <c r="G113" s="17"/>
      <c r="I113" s="17"/>
      <c r="K113" s="17"/>
      <c r="S113" s="17"/>
      <c r="X113" s="17"/>
      <c r="Z113" s="17"/>
    </row>
    <row r="114" spans="1:26" x14ac:dyDescent="0.25">
      <c r="A114" s="20"/>
      <c r="B114" s="17"/>
      <c r="E114" s="17"/>
      <c r="G114" s="17"/>
      <c r="I114" s="17"/>
      <c r="K114" s="17"/>
      <c r="S114" s="17"/>
      <c r="X114" s="17"/>
      <c r="Z114" s="17"/>
    </row>
    <row r="115" spans="1:26" x14ac:dyDescent="0.25">
      <c r="A115" s="20"/>
      <c r="B115" s="17"/>
      <c r="E115" s="17"/>
      <c r="G115" s="17"/>
      <c r="I115" s="17"/>
      <c r="K115" s="17"/>
      <c r="S115" s="17"/>
      <c r="X115" s="17"/>
      <c r="Z115" s="17"/>
    </row>
    <row r="116" spans="1:26" x14ac:dyDescent="0.25">
      <c r="A116" s="20"/>
      <c r="B116" s="17"/>
      <c r="E116" s="17"/>
      <c r="G116" s="17"/>
      <c r="I116" s="17"/>
      <c r="K116" s="17"/>
      <c r="S116" s="17"/>
      <c r="X116" s="17"/>
      <c r="Z116" s="17"/>
    </row>
    <row r="117" spans="1:26" x14ac:dyDescent="0.25">
      <c r="A117" s="20"/>
      <c r="B117" s="17"/>
      <c r="E117" s="17"/>
      <c r="G117" s="17"/>
      <c r="I117" s="17"/>
      <c r="K117" s="17"/>
      <c r="S117" s="17"/>
      <c r="X117" s="17"/>
      <c r="Z117" s="17"/>
    </row>
    <row r="118" spans="1:26" x14ac:dyDescent="0.25">
      <c r="A118" s="20"/>
      <c r="B118" s="17"/>
      <c r="E118" s="17"/>
      <c r="G118" s="17"/>
      <c r="I118" s="17"/>
      <c r="K118" s="17"/>
      <c r="S118" s="17"/>
      <c r="X118" s="17"/>
      <c r="Z118" s="17"/>
    </row>
    <row r="119" spans="1:26" x14ac:dyDescent="0.25">
      <c r="A119" s="20"/>
      <c r="B119" s="17"/>
      <c r="E119" s="17"/>
      <c r="G119" s="17"/>
      <c r="I119" s="17"/>
      <c r="K119" s="17"/>
      <c r="S119" s="17"/>
      <c r="X119" s="17"/>
      <c r="Z119" s="17"/>
    </row>
    <row r="120" spans="1:26" x14ac:dyDescent="0.25">
      <c r="A120" s="20"/>
      <c r="B120" s="17"/>
      <c r="E120" s="17"/>
      <c r="G120" s="17"/>
      <c r="I120" s="17"/>
      <c r="K120" s="17"/>
      <c r="S120" s="17"/>
      <c r="X120" s="17"/>
      <c r="Z120" s="17"/>
    </row>
    <row r="121" spans="1:26" x14ac:dyDescent="0.25">
      <c r="A121" s="20"/>
      <c r="B121" s="17"/>
      <c r="E121" s="17"/>
      <c r="G121" s="17"/>
      <c r="I121" s="17"/>
      <c r="K121" s="17"/>
      <c r="S121" s="17"/>
      <c r="X121" s="17"/>
      <c r="Z121" s="17"/>
    </row>
    <row r="122" spans="1:26" x14ac:dyDescent="0.25">
      <c r="A122" s="20"/>
      <c r="B122" s="17"/>
      <c r="E122" s="17"/>
      <c r="G122" s="17"/>
      <c r="I122" s="17"/>
      <c r="K122" s="17"/>
      <c r="S122" s="17"/>
      <c r="X122" s="17"/>
      <c r="Z122" s="17"/>
    </row>
    <row r="123" spans="1:26" x14ac:dyDescent="0.25">
      <c r="A123" s="20"/>
      <c r="B123" s="17"/>
      <c r="E123" s="17"/>
      <c r="G123" s="17"/>
      <c r="I123" s="17"/>
      <c r="K123" s="17"/>
      <c r="S123" s="17"/>
      <c r="X123" s="17"/>
      <c r="Z123" s="17"/>
    </row>
    <row r="124" spans="1:26" x14ac:dyDescent="0.25">
      <c r="A124" s="20"/>
      <c r="B124" s="17"/>
      <c r="E124" s="17"/>
      <c r="G124" s="17"/>
      <c r="I124" s="17"/>
      <c r="K124" s="17"/>
      <c r="S124" s="17"/>
      <c r="X124" s="17"/>
      <c r="Z124" s="17"/>
    </row>
    <row r="125" spans="1:26" x14ac:dyDescent="0.25">
      <c r="A125" s="20"/>
      <c r="B125" s="17"/>
      <c r="E125" s="17"/>
      <c r="G125" s="17"/>
      <c r="I125" s="17"/>
      <c r="K125" s="17"/>
      <c r="S125" s="17"/>
      <c r="X125" s="17"/>
      <c r="Z125" s="17"/>
    </row>
    <row r="126" spans="1:26" x14ac:dyDescent="0.25">
      <c r="A126" s="20"/>
      <c r="B126" s="17"/>
      <c r="E126" s="17"/>
      <c r="G126" s="17"/>
      <c r="I126" s="17"/>
      <c r="K126" s="17"/>
      <c r="S126" s="17"/>
      <c r="X126" s="17"/>
      <c r="Z126" s="17"/>
    </row>
    <row r="127" spans="1:26" x14ac:dyDescent="0.25">
      <c r="A127" s="20"/>
      <c r="B127" s="17"/>
      <c r="E127" s="17"/>
      <c r="G127" s="17"/>
      <c r="I127" s="17"/>
      <c r="K127" s="17"/>
      <c r="S127" s="17"/>
      <c r="X127" s="17"/>
      <c r="Z127" s="17"/>
    </row>
    <row r="128" spans="1:26" x14ac:dyDescent="0.25">
      <c r="A128" s="20"/>
      <c r="B128" s="17"/>
      <c r="E128" s="17"/>
      <c r="G128" s="17"/>
      <c r="I128" s="17"/>
      <c r="K128" s="17"/>
      <c r="S128" s="17"/>
      <c r="X128" s="17"/>
      <c r="Z128" s="17"/>
    </row>
    <row r="129" spans="1:26" x14ac:dyDescent="0.25">
      <c r="A129" s="20"/>
      <c r="B129" s="17"/>
      <c r="E129" s="17"/>
      <c r="G129" s="17"/>
      <c r="I129" s="17"/>
      <c r="K129" s="17"/>
      <c r="S129" s="17"/>
      <c r="X129" s="17"/>
      <c r="Z129" s="17"/>
    </row>
    <row r="130" spans="1:26" x14ac:dyDescent="0.25">
      <c r="A130" s="20"/>
      <c r="B130" s="17"/>
      <c r="E130" s="17"/>
      <c r="G130" s="17"/>
      <c r="I130" s="17"/>
      <c r="K130" s="17"/>
      <c r="S130" s="17"/>
      <c r="X130" s="17"/>
      <c r="Z130" s="17"/>
    </row>
    <row r="131" spans="1:26" x14ac:dyDescent="0.25">
      <c r="A131" s="20"/>
      <c r="B131" s="17"/>
      <c r="E131" s="17"/>
      <c r="G131" s="17"/>
      <c r="I131" s="17"/>
      <c r="K131" s="17"/>
      <c r="S131" s="17"/>
      <c r="X131" s="17"/>
      <c r="Z131" s="17"/>
    </row>
    <row r="132" spans="1:26" x14ac:dyDescent="0.25">
      <c r="A132" s="20"/>
      <c r="B132" s="17"/>
      <c r="E132" s="17"/>
      <c r="G132" s="17"/>
      <c r="I132" s="17"/>
      <c r="K132" s="17"/>
      <c r="S132" s="17"/>
      <c r="X132" s="17"/>
      <c r="Z132" s="17"/>
    </row>
    <row r="133" spans="1:26" x14ac:dyDescent="0.25">
      <c r="A133" s="20"/>
      <c r="B133" s="17"/>
      <c r="E133" s="17"/>
      <c r="G133" s="17"/>
      <c r="I133" s="17"/>
      <c r="K133" s="17"/>
      <c r="S133" s="17"/>
      <c r="X133" s="17"/>
      <c r="Z133" s="17"/>
    </row>
    <row r="134" spans="1:26" x14ac:dyDescent="0.25">
      <c r="A134" s="20"/>
      <c r="B134" s="17"/>
      <c r="E134" s="17"/>
      <c r="G134" s="17"/>
      <c r="I134" s="17"/>
      <c r="K134" s="17"/>
      <c r="S134" s="17"/>
      <c r="X134" s="17"/>
      <c r="Z134" s="17"/>
    </row>
    <row r="135" spans="1:26" x14ac:dyDescent="0.25">
      <c r="A135" s="20"/>
      <c r="B135" s="17"/>
      <c r="E135" s="17"/>
      <c r="G135" s="17"/>
      <c r="I135" s="17"/>
      <c r="K135" s="17"/>
      <c r="S135" s="17"/>
      <c r="X135" s="17"/>
      <c r="Z135" s="17"/>
    </row>
    <row r="136" spans="1:26" x14ac:dyDescent="0.25">
      <c r="A136" s="20"/>
      <c r="B136" s="17"/>
      <c r="E136" s="17"/>
      <c r="G136" s="17"/>
      <c r="I136" s="17"/>
      <c r="K136" s="17"/>
      <c r="S136" s="17"/>
      <c r="X136" s="17"/>
      <c r="Z136" s="17"/>
    </row>
    <row r="137" spans="1:26" x14ac:dyDescent="0.25">
      <c r="A137" s="20"/>
      <c r="B137" s="17"/>
      <c r="E137" s="17"/>
      <c r="G137" s="17"/>
      <c r="I137" s="17"/>
      <c r="K137" s="17"/>
      <c r="S137" s="17"/>
      <c r="X137" s="17"/>
      <c r="Z137" s="17"/>
    </row>
    <row r="138" spans="1:26" x14ac:dyDescent="0.25">
      <c r="A138" s="20"/>
      <c r="B138" s="17"/>
      <c r="E138" s="17"/>
      <c r="G138" s="17"/>
      <c r="I138" s="17"/>
      <c r="K138" s="17"/>
      <c r="S138" s="17"/>
      <c r="X138" s="17"/>
      <c r="Z138" s="17"/>
    </row>
    <row r="139" spans="1:26" x14ac:dyDescent="0.25">
      <c r="A139" s="20"/>
      <c r="B139" s="17"/>
      <c r="E139" s="17"/>
      <c r="G139" s="17"/>
      <c r="I139" s="17"/>
      <c r="K139" s="17"/>
      <c r="S139" s="17"/>
      <c r="X139" s="17"/>
      <c r="Z139" s="17"/>
    </row>
    <row r="140" spans="1:26" x14ac:dyDescent="0.25">
      <c r="A140" s="20"/>
      <c r="B140" s="17"/>
      <c r="E140" s="17"/>
      <c r="G140" s="17"/>
      <c r="I140" s="17"/>
      <c r="K140" s="17"/>
      <c r="S140" s="17"/>
      <c r="X140" s="17"/>
      <c r="Z140" s="17"/>
    </row>
    <row r="141" spans="1:26" x14ac:dyDescent="0.25">
      <c r="A141" s="20"/>
      <c r="B141" s="17"/>
      <c r="E141" s="17"/>
      <c r="G141" s="17"/>
      <c r="I141" s="17"/>
      <c r="K141" s="17"/>
      <c r="S141" s="17"/>
      <c r="X141" s="17"/>
      <c r="Z141" s="17"/>
    </row>
    <row r="142" spans="1:26" x14ac:dyDescent="0.25">
      <c r="A142" s="20"/>
      <c r="B142" s="17"/>
      <c r="E142" s="17"/>
      <c r="G142" s="17"/>
      <c r="I142" s="17"/>
      <c r="K142" s="17"/>
      <c r="S142" s="17"/>
      <c r="X142" s="17"/>
      <c r="Z142" s="17"/>
    </row>
    <row r="143" spans="1:26" x14ac:dyDescent="0.25">
      <c r="A143" s="20"/>
      <c r="B143" s="17"/>
      <c r="E143" s="17"/>
      <c r="G143" s="17"/>
      <c r="I143" s="17"/>
      <c r="K143" s="17"/>
      <c r="S143" s="17"/>
      <c r="X143" s="17"/>
      <c r="Z143" s="17"/>
    </row>
    <row r="144" spans="1:26" x14ac:dyDescent="0.25">
      <c r="A144" s="20"/>
      <c r="B144" s="17"/>
      <c r="E144" s="17"/>
      <c r="G144" s="17"/>
      <c r="I144" s="17"/>
      <c r="K144" s="17"/>
      <c r="S144" s="17"/>
      <c r="X144" s="17"/>
      <c r="Z144" s="17"/>
    </row>
    <row r="145" spans="1:26" x14ac:dyDescent="0.25">
      <c r="A145" s="20"/>
      <c r="B145" s="17"/>
      <c r="E145" s="17"/>
      <c r="G145" s="17"/>
      <c r="I145" s="17"/>
      <c r="K145" s="17"/>
      <c r="S145" s="17"/>
      <c r="X145" s="17"/>
      <c r="Z145" s="17"/>
    </row>
    <row r="146" spans="1:26" x14ac:dyDescent="0.25">
      <c r="A146" s="20"/>
      <c r="B146" s="17"/>
      <c r="E146" s="17"/>
      <c r="G146" s="17"/>
      <c r="I146" s="17"/>
      <c r="K146" s="17"/>
      <c r="S146" s="17"/>
      <c r="X146" s="17"/>
      <c r="Z146" s="17"/>
    </row>
    <row r="147" spans="1:26" x14ac:dyDescent="0.25">
      <c r="A147" s="20"/>
      <c r="B147" s="17"/>
      <c r="E147" s="17"/>
      <c r="G147" s="17"/>
      <c r="I147" s="17"/>
      <c r="K147" s="17"/>
      <c r="S147" s="17"/>
      <c r="X147" s="17"/>
      <c r="Z147" s="17"/>
    </row>
    <row r="148" spans="1:26" x14ac:dyDescent="0.25">
      <c r="A148" s="20"/>
      <c r="B148" s="17"/>
      <c r="E148" s="17"/>
      <c r="G148" s="17"/>
      <c r="I148" s="17"/>
      <c r="K148" s="17"/>
      <c r="S148" s="17"/>
      <c r="X148" s="17"/>
      <c r="Z148" s="17"/>
    </row>
    <row r="149" spans="1:26" x14ac:dyDescent="0.25">
      <c r="A149" s="20"/>
      <c r="B149" s="17"/>
      <c r="E149" s="17"/>
      <c r="G149" s="17"/>
      <c r="I149" s="17"/>
      <c r="K149" s="17"/>
      <c r="S149" s="17"/>
      <c r="X149" s="17"/>
      <c r="Z149" s="17"/>
    </row>
    <row r="150" spans="1:26" x14ac:dyDescent="0.25">
      <c r="A150" s="20"/>
      <c r="B150" s="17"/>
      <c r="E150" s="17"/>
      <c r="G150" s="17"/>
      <c r="I150" s="17"/>
      <c r="K150" s="17"/>
      <c r="S150" s="17"/>
      <c r="X150" s="17"/>
      <c r="Z150" s="17"/>
    </row>
    <row r="151" spans="1:26" x14ac:dyDescent="0.25">
      <c r="A151" s="20"/>
      <c r="B151" s="17"/>
      <c r="E151" s="17"/>
      <c r="G151" s="17"/>
      <c r="I151" s="17"/>
      <c r="K151" s="17"/>
      <c r="S151" s="17"/>
      <c r="X151" s="17"/>
      <c r="Z151" s="17"/>
    </row>
    <row r="152" spans="1:26" x14ac:dyDescent="0.25">
      <c r="A152" s="20"/>
      <c r="B152" s="17"/>
      <c r="E152" s="17"/>
      <c r="G152" s="17"/>
      <c r="I152" s="17"/>
      <c r="K152" s="17"/>
      <c r="S152" s="17"/>
      <c r="X152" s="17"/>
      <c r="Z152" s="17"/>
    </row>
    <row r="153" spans="1:26" x14ac:dyDescent="0.25">
      <c r="A153" s="20"/>
      <c r="B153" s="17"/>
      <c r="E153" s="17"/>
      <c r="G153" s="17"/>
      <c r="I153" s="17"/>
      <c r="K153" s="17"/>
      <c r="S153" s="17"/>
      <c r="X153" s="17"/>
      <c r="Z153" s="17"/>
    </row>
    <row r="154" spans="1:26" x14ac:dyDescent="0.25">
      <c r="A154" s="20"/>
      <c r="B154" s="17"/>
      <c r="E154" s="17"/>
      <c r="G154" s="17"/>
      <c r="I154" s="17"/>
      <c r="K154" s="17"/>
      <c r="S154" s="17"/>
      <c r="X154" s="17"/>
      <c r="Z154" s="17"/>
    </row>
    <row r="155" spans="1:26" x14ac:dyDescent="0.25">
      <c r="A155" s="20"/>
      <c r="B155" s="17"/>
      <c r="E155" s="17"/>
      <c r="G155" s="17"/>
      <c r="I155" s="17"/>
      <c r="K155" s="17"/>
      <c r="S155" s="17"/>
      <c r="X155" s="17"/>
      <c r="Z155" s="17"/>
    </row>
    <row r="156" spans="1:26" x14ac:dyDescent="0.25">
      <c r="A156" s="20"/>
      <c r="B156" s="17"/>
      <c r="E156" s="17"/>
      <c r="G156" s="17"/>
      <c r="I156" s="17"/>
      <c r="K156" s="17"/>
      <c r="S156" s="17"/>
      <c r="X156" s="17"/>
      <c r="Z156" s="17"/>
    </row>
    <row r="157" spans="1:26" x14ac:dyDescent="0.25">
      <c r="A157" s="20"/>
      <c r="B157" s="17"/>
      <c r="E157" s="17"/>
      <c r="G157" s="17"/>
      <c r="I157" s="17"/>
      <c r="K157" s="17"/>
      <c r="S157" s="17"/>
      <c r="X157" s="17"/>
      <c r="Z157" s="17"/>
    </row>
    <row r="158" spans="1:26" x14ac:dyDescent="0.25">
      <c r="A158" s="20"/>
      <c r="B158" s="17"/>
      <c r="E158" s="17"/>
      <c r="G158" s="17"/>
      <c r="I158" s="17"/>
      <c r="K158" s="17"/>
      <c r="S158" s="17"/>
      <c r="X158" s="17"/>
      <c r="Z158" s="17"/>
    </row>
    <row r="159" spans="1:26" x14ac:dyDescent="0.25">
      <c r="A159" s="20"/>
      <c r="B159" s="17"/>
      <c r="E159" s="17"/>
      <c r="G159" s="17"/>
      <c r="I159" s="17"/>
      <c r="K159" s="17"/>
      <c r="S159" s="17"/>
      <c r="X159" s="17"/>
      <c r="Z159" s="17"/>
    </row>
    <row r="160" spans="1:26" x14ac:dyDescent="0.25">
      <c r="A160" s="20"/>
      <c r="B160" s="17"/>
      <c r="E160" s="17"/>
      <c r="G160" s="17"/>
      <c r="I160" s="17"/>
      <c r="K160" s="17"/>
      <c r="S160" s="17"/>
      <c r="X160" s="17"/>
      <c r="Z160" s="17"/>
    </row>
    <row r="161" spans="1:26" x14ac:dyDescent="0.25">
      <c r="A161" s="20"/>
      <c r="B161" s="17"/>
      <c r="E161" s="17"/>
      <c r="G161" s="17"/>
      <c r="I161" s="17"/>
      <c r="K161" s="17"/>
      <c r="S161" s="17"/>
      <c r="X161" s="17"/>
      <c r="Z161" s="17"/>
    </row>
    <row r="162" spans="1:26" x14ac:dyDescent="0.25">
      <c r="A162" s="20"/>
      <c r="B162" s="17"/>
      <c r="E162" s="17"/>
      <c r="G162" s="17"/>
      <c r="I162" s="17"/>
      <c r="K162" s="17"/>
      <c r="S162" s="17"/>
      <c r="X162" s="17"/>
      <c r="Z162" s="17"/>
    </row>
    <row r="163" spans="1:26" x14ac:dyDescent="0.25">
      <c r="A163" s="20"/>
      <c r="B163" s="17"/>
      <c r="E163" s="17"/>
      <c r="G163" s="17"/>
      <c r="I163" s="17"/>
      <c r="K163" s="17"/>
      <c r="S163" s="17"/>
      <c r="X163" s="17"/>
      <c r="Z163" s="17"/>
    </row>
    <row r="164" spans="1:26" x14ac:dyDescent="0.25">
      <c r="A164" s="20"/>
      <c r="B164" s="17"/>
      <c r="E164" s="17"/>
      <c r="G164" s="17"/>
      <c r="I164" s="17"/>
      <c r="K164" s="17"/>
      <c r="S164" s="17"/>
      <c r="X164" s="17"/>
      <c r="Z164" s="17"/>
    </row>
    <row r="165" spans="1:26" x14ac:dyDescent="0.25">
      <c r="A165" s="20"/>
      <c r="B165" s="17"/>
      <c r="E165" s="17"/>
      <c r="G165" s="17"/>
      <c r="I165" s="17"/>
      <c r="K165" s="17"/>
      <c r="S165" s="17"/>
      <c r="X165" s="17"/>
      <c r="Z165" s="17"/>
    </row>
    <row r="166" spans="1:26" x14ac:dyDescent="0.25">
      <c r="A166" s="20"/>
      <c r="B166" s="17"/>
      <c r="E166" s="17"/>
      <c r="G166" s="17"/>
      <c r="I166" s="17"/>
      <c r="K166" s="17"/>
      <c r="S166" s="17"/>
      <c r="X166" s="17"/>
      <c r="Z166" s="17"/>
    </row>
    <row r="167" spans="1:26" x14ac:dyDescent="0.25">
      <c r="A167" s="20"/>
      <c r="B167" s="17"/>
      <c r="E167" s="17"/>
      <c r="G167" s="17"/>
      <c r="I167" s="17"/>
      <c r="K167" s="17"/>
      <c r="S167" s="17"/>
      <c r="X167" s="17"/>
      <c r="Z167" s="17"/>
    </row>
    <row r="168" spans="1:26" x14ac:dyDescent="0.25">
      <c r="A168" s="20"/>
      <c r="B168" s="17"/>
      <c r="E168" s="17"/>
      <c r="G168" s="17"/>
      <c r="I168" s="17"/>
      <c r="K168" s="17"/>
      <c r="S168" s="17"/>
      <c r="X168" s="17"/>
      <c r="Z168" s="17"/>
    </row>
    <row r="169" spans="1:26" x14ac:dyDescent="0.25">
      <c r="A169" s="20"/>
      <c r="B169" s="17"/>
      <c r="E169" s="17"/>
      <c r="G169" s="17"/>
      <c r="I169" s="17"/>
      <c r="K169" s="17"/>
      <c r="S169" s="17"/>
      <c r="X169" s="17"/>
      <c r="Z169" s="17"/>
    </row>
    <row r="170" spans="1:26" x14ac:dyDescent="0.25">
      <c r="A170" s="20"/>
      <c r="B170" s="17"/>
      <c r="E170" s="17"/>
      <c r="G170" s="17"/>
      <c r="I170" s="17"/>
      <c r="K170" s="17"/>
      <c r="S170" s="17"/>
      <c r="X170" s="17"/>
      <c r="Z170" s="17"/>
    </row>
    <row r="171" spans="1:26" x14ac:dyDescent="0.25">
      <c r="A171" s="20"/>
      <c r="B171" s="17"/>
      <c r="E171" s="17"/>
      <c r="G171" s="17"/>
      <c r="I171" s="17"/>
      <c r="K171" s="17"/>
      <c r="S171" s="17"/>
      <c r="X171" s="17"/>
      <c r="Z171" s="17"/>
    </row>
    <row r="172" spans="1:26" x14ac:dyDescent="0.25">
      <c r="A172" s="20"/>
      <c r="B172" s="17"/>
      <c r="E172" s="17"/>
      <c r="G172" s="17"/>
      <c r="I172" s="17"/>
      <c r="K172" s="17"/>
      <c r="S172" s="17"/>
      <c r="X172" s="17"/>
      <c r="Z172" s="17"/>
    </row>
    <row r="173" spans="1:26" x14ac:dyDescent="0.25">
      <c r="A173" s="20"/>
      <c r="B173" s="17"/>
      <c r="E173" s="17"/>
      <c r="G173" s="17"/>
      <c r="I173" s="17"/>
      <c r="K173" s="17"/>
      <c r="S173" s="17"/>
      <c r="X173" s="17"/>
      <c r="Z173" s="17"/>
    </row>
    <row r="174" spans="1:26" x14ac:dyDescent="0.25">
      <c r="A174" s="20"/>
      <c r="B174" s="17"/>
      <c r="E174" s="17"/>
      <c r="G174" s="17"/>
      <c r="I174" s="17"/>
      <c r="K174" s="17"/>
      <c r="S174" s="17"/>
      <c r="X174" s="17"/>
      <c r="Z174" s="17"/>
    </row>
    <row r="175" spans="1:26" x14ac:dyDescent="0.25">
      <c r="A175" s="20"/>
      <c r="B175" s="17"/>
      <c r="E175" s="17"/>
      <c r="G175" s="17"/>
      <c r="I175" s="17"/>
      <c r="K175" s="17"/>
      <c r="S175" s="17"/>
      <c r="X175" s="17"/>
      <c r="Z175" s="17"/>
    </row>
    <row r="176" spans="1:26" x14ac:dyDescent="0.25">
      <c r="A176" s="20"/>
      <c r="B176" s="17"/>
      <c r="E176" s="17"/>
      <c r="G176" s="17"/>
      <c r="I176" s="17"/>
      <c r="K176" s="17"/>
      <c r="S176" s="17"/>
      <c r="X176" s="17"/>
      <c r="Z176" s="17"/>
    </row>
    <row r="177" spans="1:26" x14ac:dyDescent="0.25">
      <c r="A177" s="20"/>
      <c r="B177" s="17"/>
      <c r="E177" s="17"/>
      <c r="G177" s="17"/>
      <c r="I177" s="17"/>
      <c r="K177" s="17"/>
      <c r="S177" s="17"/>
      <c r="X177" s="17"/>
      <c r="Z177" s="17"/>
    </row>
    <row r="178" spans="1:26" x14ac:dyDescent="0.25">
      <c r="A178" s="20"/>
      <c r="B178" s="17"/>
      <c r="E178" s="17"/>
      <c r="G178" s="17"/>
      <c r="I178" s="17"/>
      <c r="K178" s="17"/>
      <c r="S178" s="17"/>
      <c r="X178" s="17"/>
      <c r="Z178" s="17"/>
    </row>
    <row r="179" spans="1:26" x14ac:dyDescent="0.25">
      <c r="A179" s="20"/>
      <c r="B179" s="17"/>
      <c r="E179" s="17"/>
      <c r="G179" s="17"/>
      <c r="I179" s="17"/>
      <c r="K179" s="17"/>
      <c r="S179" s="17"/>
      <c r="X179" s="17"/>
      <c r="Z179" s="17"/>
    </row>
    <row r="180" spans="1:26" x14ac:dyDescent="0.25">
      <c r="A180" s="20"/>
      <c r="B180" s="17"/>
      <c r="E180" s="17"/>
      <c r="G180" s="17"/>
      <c r="I180" s="17"/>
      <c r="K180" s="17"/>
      <c r="S180" s="17"/>
      <c r="X180" s="17"/>
      <c r="Z180" s="17"/>
    </row>
    <row r="181" spans="1:26" x14ac:dyDescent="0.25">
      <c r="A181" s="20"/>
      <c r="B181" s="17"/>
      <c r="E181" s="17"/>
      <c r="G181" s="17"/>
      <c r="I181" s="17"/>
      <c r="K181" s="17"/>
      <c r="S181" s="17"/>
      <c r="X181" s="17"/>
      <c r="Z181" s="17"/>
    </row>
    <row r="182" spans="1:26" x14ac:dyDescent="0.25">
      <c r="A182" s="20"/>
      <c r="B182" s="17"/>
      <c r="E182" s="17"/>
      <c r="G182" s="17"/>
      <c r="I182" s="17"/>
      <c r="K182" s="17"/>
      <c r="S182" s="17"/>
      <c r="X182" s="17"/>
      <c r="Z182" s="17"/>
    </row>
    <row r="183" spans="1:26" x14ac:dyDescent="0.25">
      <c r="A183" s="20"/>
      <c r="B183" s="17"/>
      <c r="E183" s="17"/>
      <c r="G183" s="17"/>
      <c r="I183" s="17"/>
      <c r="K183" s="17"/>
      <c r="S183" s="17"/>
      <c r="X183" s="17"/>
      <c r="Z183" s="17"/>
    </row>
    <row r="184" spans="1:26" x14ac:dyDescent="0.25">
      <c r="A184" s="20"/>
      <c r="B184" s="17"/>
      <c r="E184" s="17"/>
      <c r="G184" s="17"/>
      <c r="I184" s="17"/>
      <c r="K184" s="17"/>
      <c r="S184" s="17"/>
      <c r="X184" s="17"/>
      <c r="Z184" s="17"/>
    </row>
    <row r="185" spans="1:26" x14ac:dyDescent="0.25">
      <c r="A185" s="20"/>
      <c r="B185" s="17"/>
      <c r="E185" s="17"/>
      <c r="G185" s="17"/>
      <c r="I185" s="17"/>
      <c r="K185" s="17"/>
      <c r="S185" s="17"/>
      <c r="X185" s="17"/>
      <c r="Z185" s="17"/>
    </row>
    <row r="186" spans="1:26" x14ac:dyDescent="0.25">
      <c r="A186" s="20"/>
      <c r="B186" s="17"/>
      <c r="E186" s="17"/>
      <c r="G186" s="17"/>
      <c r="I186" s="17"/>
      <c r="K186" s="17"/>
      <c r="S186" s="17"/>
      <c r="X186" s="17"/>
      <c r="Z186" s="17"/>
    </row>
    <row r="187" spans="1:26" x14ac:dyDescent="0.25">
      <c r="A187" s="20"/>
      <c r="B187" s="17"/>
      <c r="E187" s="17"/>
      <c r="G187" s="17"/>
      <c r="I187" s="17"/>
      <c r="K187" s="17"/>
      <c r="S187" s="17"/>
      <c r="X187" s="17"/>
      <c r="Z187" s="17"/>
    </row>
    <row r="188" spans="1:26" x14ac:dyDescent="0.25">
      <c r="A188" s="20"/>
      <c r="B188" s="17"/>
      <c r="E188" s="17"/>
      <c r="G188" s="17"/>
      <c r="I188" s="17"/>
      <c r="K188" s="17"/>
      <c r="S188" s="17"/>
      <c r="X188" s="17"/>
      <c r="Z188" s="17"/>
    </row>
    <row r="189" spans="1:26" x14ac:dyDescent="0.25">
      <c r="A189" s="20"/>
      <c r="B189" s="17"/>
      <c r="E189" s="17"/>
      <c r="G189" s="17"/>
      <c r="I189" s="17"/>
      <c r="K189" s="17"/>
      <c r="S189" s="17"/>
      <c r="X189" s="17"/>
      <c r="Z189" s="17"/>
    </row>
    <row r="190" spans="1:26" x14ac:dyDescent="0.25">
      <c r="A190" s="20"/>
      <c r="B190" s="17"/>
      <c r="E190" s="17"/>
      <c r="G190" s="17"/>
      <c r="I190" s="17"/>
      <c r="K190" s="17"/>
      <c r="S190" s="17"/>
      <c r="X190" s="17"/>
      <c r="Z190" s="17"/>
    </row>
    <row r="191" spans="1:26" x14ac:dyDescent="0.25">
      <c r="A191" s="20"/>
      <c r="B191" s="17"/>
      <c r="E191" s="17"/>
      <c r="G191" s="17"/>
      <c r="I191" s="17"/>
      <c r="K191" s="17"/>
      <c r="S191" s="17"/>
      <c r="X191" s="17"/>
      <c r="Z191" s="17"/>
    </row>
    <row r="192" spans="1:26" x14ac:dyDescent="0.25">
      <c r="A192" s="20"/>
      <c r="B192" s="17"/>
      <c r="E192" s="17"/>
      <c r="G192" s="17"/>
      <c r="I192" s="17"/>
      <c r="K192" s="17"/>
      <c r="S192" s="17"/>
      <c r="X192" s="17"/>
      <c r="Z192" s="17"/>
    </row>
    <row r="193" spans="1:26" x14ac:dyDescent="0.25">
      <c r="A193" s="20"/>
      <c r="B193" s="17"/>
      <c r="E193" s="17"/>
      <c r="G193" s="17"/>
      <c r="I193" s="17"/>
      <c r="K193" s="17"/>
      <c r="S193" s="17"/>
      <c r="X193" s="17"/>
      <c r="Z193" s="17"/>
    </row>
    <row r="194" spans="1:26" x14ac:dyDescent="0.25">
      <c r="A194" s="20"/>
      <c r="B194" s="17"/>
      <c r="E194" s="17"/>
      <c r="G194" s="17"/>
      <c r="I194" s="17"/>
      <c r="K194" s="17"/>
      <c r="S194" s="17"/>
      <c r="X194" s="17"/>
      <c r="Z194" s="17"/>
    </row>
    <row r="195" spans="1:26" x14ac:dyDescent="0.25">
      <c r="A195" s="20"/>
      <c r="B195" s="17"/>
      <c r="E195" s="17"/>
      <c r="G195" s="17"/>
      <c r="I195" s="17"/>
      <c r="K195" s="17"/>
      <c r="S195" s="17"/>
      <c r="X195" s="17"/>
      <c r="Z195" s="17"/>
    </row>
    <row r="196" spans="1:26" x14ac:dyDescent="0.25">
      <c r="A196" s="20"/>
      <c r="B196" s="17"/>
      <c r="E196" s="17"/>
      <c r="G196" s="17"/>
      <c r="I196" s="17"/>
      <c r="K196" s="17"/>
      <c r="S196" s="17"/>
      <c r="X196" s="17"/>
      <c r="Z196" s="17"/>
    </row>
    <row r="197" spans="1:26" x14ac:dyDescent="0.25">
      <c r="A197" s="20"/>
      <c r="B197" s="17"/>
      <c r="E197" s="17"/>
      <c r="G197" s="17"/>
      <c r="I197" s="17"/>
      <c r="K197" s="17"/>
      <c r="S197" s="17"/>
      <c r="X197" s="17"/>
      <c r="Z197" s="17"/>
    </row>
    <row r="198" spans="1:26" x14ac:dyDescent="0.25">
      <c r="A198" s="20"/>
      <c r="B198" s="17"/>
      <c r="E198" s="17"/>
      <c r="G198" s="17"/>
      <c r="I198" s="17"/>
      <c r="K198" s="17"/>
      <c r="S198" s="17"/>
      <c r="X198" s="17"/>
      <c r="Z198" s="17"/>
    </row>
    <row r="199" spans="1:26" x14ac:dyDescent="0.25">
      <c r="A199" s="20"/>
      <c r="B199" s="17"/>
      <c r="E199" s="17"/>
      <c r="G199" s="17"/>
      <c r="I199" s="17"/>
      <c r="K199" s="17"/>
      <c r="S199" s="17"/>
      <c r="X199" s="17"/>
      <c r="Z199" s="17"/>
    </row>
    <row r="200" spans="1:26" x14ac:dyDescent="0.25">
      <c r="A200" s="20"/>
      <c r="B200" s="17"/>
      <c r="E200" s="17"/>
      <c r="G200" s="17"/>
      <c r="I200" s="17"/>
      <c r="K200" s="17"/>
      <c r="S200" s="17"/>
      <c r="X200" s="17"/>
      <c r="Z200" s="17"/>
    </row>
    <row r="201" spans="1:26" x14ac:dyDescent="0.25">
      <c r="A201" s="20"/>
      <c r="B201" s="17"/>
      <c r="E201" s="17"/>
      <c r="G201" s="17"/>
      <c r="I201" s="17"/>
      <c r="K201" s="17"/>
      <c r="S201" s="17"/>
      <c r="X201" s="17"/>
      <c r="Z201" s="17"/>
    </row>
    <row r="202" spans="1:26" x14ac:dyDescent="0.25">
      <c r="A202" s="20"/>
      <c r="B202" s="17"/>
      <c r="E202" s="17"/>
      <c r="G202" s="17"/>
      <c r="I202" s="17"/>
      <c r="K202" s="17"/>
      <c r="S202" s="17"/>
      <c r="X202" s="17"/>
      <c r="Z202" s="17"/>
    </row>
    <row r="203" spans="1:26" x14ac:dyDescent="0.25">
      <c r="A203" s="20"/>
      <c r="B203" s="17"/>
      <c r="E203" s="17"/>
      <c r="G203" s="17"/>
      <c r="I203" s="17"/>
      <c r="K203" s="17"/>
      <c r="S203" s="17"/>
      <c r="X203" s="17"/>
      <c r="Z203" s="17"/>
    </row>
    <row r="204" spans="1:26" x14ac:dyDescent="0.25">
      <c r="A204" s="20"/>
      <c r="B204" s="17"/>
      <c r="E204" s="17"/>
      <c r="G204" s="17"/>
      <c r="I204" s="17"/>
      <c r="K204" s="17"/>
      <c r="S204" s="17"/>
      <c r="X204" s="17"/>
      <c r="Z204" s="17"/>
    </row>
    <row r="205" spans="1:26" x14ac:dyDescent="0.25">
      <c r="A205" s="20"/>
      <c r="B205" s="17"/>
      <c r="E205" s="17"/>
      <c r="G205" s="17"/>
      <c r="I205" s="17"/>
      <c r="K205" s="17"/>
      <c r="S205" s="17"/>
      <c r="X205" s="17"/>
      <c r="Z205" s="17"/>
    </row>
    <row r="206" spans="1:26" x14ac:dyDescent="0.25">
      <c r="A206" s="20"/>
      <c r="B206" s="17"/>
      <c r="E206" s="17"/>
      <c r="G206" s="17"/>
      <c r="I206" s="17"/>
      <c r="K206" s="17"/>
      <c r="S206" s="17"/>
      <c r="X206" s="17"/>
      <c r="Z206" s="17"/>
    </row>
    <row r="207" spans="1:26" x14ac:dyDescent="0.25">
      <c r="A207" s="20"/>
      <c r="B207" s="17"/>
      <c r="E207" s="17"/>
      <c r="G207" s="17"/>
      <c r="I207" s="17"/>
      <c r="K207" s="17"/>
      <c r="S207" s="17"/>
      <c r="X207" s="17"/>
      <c r="Z207" s="17"/>
    </row>
    <row r="208" spans="1:26" x14ac:dyDescent="0.25">
      <c r="A208" s="20"/>
      <c r="B208" s="17"/>
      <c r="E208" s="17"/>
      <c r="G208" s="17"/>
      <c r="I208" s="17"/>
      <c r="K208" s="17"/>
      <c r="S208" s="17"/>
      <c r="X208" s="17"/>
      <c r="Z208" s="17"/>
    </row>
    <row r="209" spans="1:26" x14ac:dyDescent="0.25">
      <c r="A209" s="20"/>
      <c r="B209" s="17"/>
      <c r="E209" s="17"/>
      <c r="G209" s="17"/>
      <c r="I209" s="17"/>
      <c r="K209" s="17"/>
      <c r="S209" s="17"/>
      <c r="X209" s="17"/>
      <c r="Z209" s="17"/>
    </row>
  </sheetData>
  <autoFilter ref="A6:AD67">
    <sortState ref="A11:AD67">
      <sortCondition descending="1" ref="AB6:AB67"/>
    </sortState>
  </autoFilter>
  <sortState ref="A44:AD45">
    <sortCondition descending="1" ref="A44"/>
  </sortState>
  <mergeCells count="95">
    <mergeCell ref="X3:AA3"/>
    <mergeCell ref="X4:Y4"/>
    <mergeCell ref="X5:Y5"/>
    <mergeCell ref="Z4:AA4"/>
    <mergeCell ref="Z5:AA5"/>
    <mergeCell ref="V6:W6"/>
    <mergeCell ref="O5:P5"/>
    <mergeCell ref="Q4:R4"/>
    <mergeCell ref="Q5:R5"/>
    <mergeCell ref="D5:D6"/>
    <mergeCell ref="E5:F5"/>
    <mergeCell ref="G5:H5"/>
    <mergeCell ref="I5:J5"/>
    <mergeCell ref="K5:L5"/>
    <mergeCell ref="O6:P6"/>
    <mergeCell ref="U3:W3"/>
    <mergeCell ref="S4:T4"/>
    <mergeCell ref="S5:T5"/>
    <mergeCell ref="V4:W4"/>
    <mergeCell ref="V5:W5"/>
    <mergeCell ref="A1:AC1"/>
    <mergeCell ref="AB2:AB6"/>
    <mergeCell ref="AC2:AC6"/>
    <mergeCell ref="M4:N4"/>
    <mergeCell ref="O4:P4"/>
    <mergeCell ref="M5:N5"/>
    <mergeCell ref="A2:A6"/>
    <mergeCell ref="B2:B6"/>
    <mergeCell ref="C4:D4"/>
    <mergeCell ref="E4:F4"/>
    <mergeCell ref="G4:H4"/>
    <mergeCell ref="C2:AA2"/>
    <mergeCell ref="C5:C6"/>
    <mergeCell ref="I4:J4"/>
    <mergeCell ref="K4:L4"/>
    <mergeCell ref="C3:T3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V30:W30"/>
    <mergeCell ref="V31:W31"/>
    <mergeCell ref="V32:W32"/>
    <mergeCell ref="V33:W33"/>
    <mergeCell ref="V34:W3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50:W50"/>
    <mergeCell ref="V51:W51"/>
    <mergeCell ref="V52:W52"/>
    <mergeCell ref="V53:W53"/>
    <mergeCell ref="V54:W54"/>
    <mergeCell ref="V55:W55"/>
    <mergeCell ref="V56:W56"/>
    <mergeCell ref="V62:W62"/>
    <mergeCell ref="V63:W63"/>
    <mergeCell ref="V64:W64"/>
    <mergeCell ref="V65:W65"/>
    <mergeCell ref="V57:W57"/>
    <mergeCell ref="V58:W58"/>
    <mergeCell ref="V59:W59"/>
    <mergeCell ref="V60:W60"/>
    <mergeCell ref="V61:W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2020-01-13T08:29:33Z</dcterms:modified>
</cp:coreProperties>
</file>