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<sst xmlns="http://schemas.openxmlformats.org/spreadsheetml/2006/main" count="75" uniqueCount="66">
  <si>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</si>
  <si>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</si>
  <si>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</si>
  <si>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</si>
  <si>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</si>
  <si>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</si>
  <si>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</si>
  <si>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</si>
  <si>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</si>
  <si>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</si>
  <si>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 xml:space="preserve">                                                                                                                                                                  За каждый проект - 10 баллов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</si>
  <si>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</si>
  <si>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</si>
  <si>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</si>
  <si>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</si>
  <si>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 Narrow"/>
        <family val="2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</si>
  <si>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</si>
  <si>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</si>
  <si>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</si>
  <si>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>Проведение - 30 баллов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</si>
  <si>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</si>
  <si>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</si>
  <si>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</si>
  <si>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1 место - 100 баллов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10-20 место - 40 баллов                                                                                                                                       20-30 место - 30 баллов                                                                                                                                                                                                            30-40 место - 20 баллов                                                                                                                                                      40-50 место - 10 баллов                                                                                                                                            50-61 место - 5 баллов                                                                                                                                            Не приняли участие - 0 баллов</t>
  </si>
  <si>
    <r>
      <rPr>
        <sz val="11"/>
        <color indexed="8"/>
        <rFont val="Arial Narrow"/>
        <family val="2"/>
      </rPr>
      <t>Участие муниципального образования/ВУЗа - 50 баллов</t>
    </r>
    <r>
      <rPr>
        <b/>
        <sz val="11"/>
        <color indexed="8"/>
        <rFont val="Arial Narrow"/>
        <family val="2"/>
      </rPr>
      <t xml:space="preserve">                                                                                                                               </t>
    </r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</si>
  <si>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</si>
  <si>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</si>
  <si>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</si>
  <si>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>Участие штаба ФП в краевых сетевых акциях</t>
  </si>
  <si>
    <t>Участие - 10 баллов</t>
  </si>
  <si>
    <t>Участие - 50 баллов                                                                                                                                     (если предусмотрены места: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</si>
  <si>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>Варианты оценки: - по занятым местам; - по факту участия; - по количеству принявших участие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</si>
  <si>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   </t>
  </si>
  <si>
    <t xml:space="preserve">Участие в окружном, всероссийском, международном ключевом мероприятии  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</si>
  <si>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</si>
  <si>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</si>
  <si>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</si>
  <si>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до 30 человек - 5 баллов                                                                                                                           31-70 человек - 10 баллов                                                                                                                                                                                                            71-100 человек - 15 баллов                                                                                                                     101-250 человек - 20 баллов                                                                                                                     251-400 человек - 25 баллов                                                                                                                                                          свыше 400 человек - 30 баллов                                               </t>
  </si>
  <si>
    <t xml:space="preserve">Муниципальное ключевое мероприятие "Муниципальнй день Экстрима"     </t>
  </si>
  <si>
    <t xml:space="preserve">Участие в краевом ключевом мероприятии                 "Сибирский фестиваль ЗОЖ "  </t>
  </si>
  <si>
    <t>Другие мероприятия краевого уровня (вносятся региональным штабом ФП)</t>
  </si>
  <si>
    <t>Ачинск</t>
  </si>
  <si>
    <t>Балахтинский</t>
  </si>
  <si>
    <t>Богучанский</t>
  </si>
  <si>
    <t>Дивногорск</t>
  </si>
  <si>
    <t>Емельяновский</t>
  </si>
  <si>
    <t>ЗАТО г. Железногорск</t>
  </si>
  <si>
    <t>ЗАТО г. Зеленогорск</t>
  </si>
  <si>
    <t>Канск</t>
  </si>
  <si>
    <t>Кежемский</t>
  </si>
  <si>
    <t>Лесосибирск</t>
  </si>
  <si>
    <t>Минусинск</t>
  </si>
  <si>
    <t>Минусинский</t>
  </si>
  <si>
    <t>Назарово</t>
  </si>
  <si>
    <t>Назаровский</t>
  </si>
  <si>
    <t>Новоселовский</t>
  </si>
  <si>
    <t>Норильск</t>
  </si>
  <si>
    <t>Пировский</t>
  </si>
  <si>
    <t>Сосновоборск</t>
  </si>
  <si>
    <t>Таймырский</t>
  </si>
  <si>
    <t>Шарыпово</t>
  </si>
  <si>
    <t>Шушенский</t>
  </si>
  <si>
    <t>Кедровый</t>
  </si>
  <si>
    <t>Участие в региональных грантовых конкурсах</t>
  </si>
  <si>
    <t>За каждоый поддержанный проект - 20 баллов</t>
  </si>
  <si>
    <r>
      <rPr>
        <b/>
        <sz val="14"/>
        <color indexed="10"/>
        <rFont val="Arial Narrow"/>
        <family val="2"/>
      </rPr>
      <t>РЕГИОНАЛЬНАЯ ФЛАГМАНСКАЯ ПРОГРАММА «ЭКСТРЕМАЛЬНЫЙ СПОРТ»
РЕЙТИНГ МУНИЦИПАЛЬНЫХ ОБРАЗОВАНИЙ/ВУЗОВ КРАСНОЯРСКОГО КРАЯ  по состоянию на 29 декабря 2018 года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12"/>
        <rFont val="Arial Narrow"/>
        <family val="2"/>
      </rPr>
      <t>УЧРЕЖДЕНИЕ - ОПЕРАТОР: КГАУ«ЦМИ «ФОРУМ»
ДИРЕКТОРА УЧРЕЖДЕНИЯ - ОПЕРАТОРА: НАЗАРОВ ДМИТРИЙ ИВАНОВИЧ, Тел.: 8 (391) 236–60–61; E-mail: info@cmiforum.ru
РУКОВОДИТЕЛЬ ФЛАГМАНСКОЙ ПРОГРАММЫ: ГРИГОРЬЕВ ДМИТРИЙ СЕРГЕЕВИЧ, Тел.: 8-923-362-75-65; E-mail: grigdimac@gmail.com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</si>
</sst>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b/>
      <sz val="11"/>
      <color indexed="10"/>
      <name val="Arial Narrow"/>
      <family val="2"/>
    </font>
    <font>
      <b/>
      <sz val="11"/>
      <color indexed="39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sz val="11"/>
      <color rgb="FFFF0000"/>
      <name val="Arial Narrow"/>
      <family val="2"/>
    </font>
    <font>
      <b/>
      <sz val="11"/>
      <color rgb="FF0000FF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2" borderId="11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 wrapText="1"/>
    </xf>
    <xf numFmtId="0" fontId="49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50" fillId="2" borderId="17" xfId="0" applyFont="1" applyFill="1" applyBorder="1" applyAlignment="1">
      <alignment horizontal="center" wrapText="1"/>
    </xf>
    <xf numFmtId="0" fontId="50" fillId="2" borderId="18" xfId="0" applyFont="1" applyFill="1" applyBorder="1" applyAlignment="1">
      <alignment horizontal="center"/>
    </xf>
    <xf numFmtId="0" fontId="50" fillId="2" borderId="19" xfId="0" applyFont="1" applyFill="1" applyBorder="1" applyAlignment="1">
      <alignment horizontal="center"/>
    </xf>
    <xf numFmtId="0" fontId="49" fillId="2" borderId="20" xfId="0" applyFont="1" applyFill="1" applyBorder="1" applyAlignment="1">
      <alignment horizontal="center" vertical="center" wrapText="1"/>
    </xf>
    <xf numFmtId="0" fontId="49" fillId="2" borderId="21" xfId="0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textRotation="90" wrapText="1"/>
    </xf>
    <xf numFmtId="0" fontId="50" fillId="2" borderId="24" xfId="0" applyFont="1" applyFill="1" applyBorder="1" applyAlignment="1">
      <alignment horizontal="center" textRotation="90" wrapText="1"/>
    </xf>
    <xf numFmtId="0" fontId="49" fillId="2" borderId="25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horizontal="center" vertical="center"/>
    </xf>
    <xf numFmtId="0" fontId="49" fillId="2" borderId="28" xfId="0" applyFont="1" applyFill="1" applyBorder="1" applyAlignment="1">
      <alignment horizontal="center" vertical="center" wrapText="1"/>
    </xf>
    <xf numFmtId="0" fontId="49" fillId="2" borderId="29" xfId="0" applyFont="1" applyFill="1" applyBorder="1" applyAlignment="1">
      <alignment horizontal="center" vertical="center" wrapText="1"/>
    </xf>
    <xf numFmtId="0" fontId="49" fillId="2" borderId="30" xfId="0" applyFont="1" applyFill="1" applyBorder="1" applyAlignment="1">
      <alignment horizontal="center" vertical="center" wrapText="1"/>
    </xf>
    <xf numFmtId="0" fontId="49" fillId="2" borderId="23" xfId="0" applyFont="1" applyFill="1" applyBorder="1" applyAlignment="1">
      <alignment horizontal="center" textRotation="90" wrapText="1"/>
    </xf>
    <xf numFmtId="0" fontId="49" fillId="2" borderId="24" xfId="0" applyFont="1" applyFill="1" applyBorder="1" applyAlignment="1">
      <alignment horizontal="center" textRotation="90" wrapText="1"/>
    </xf>
    <xf numFmtId="0" fontId="49" fillId="2" borderId="31" xfId="0" applyFont="1" applyFill="1" applyBorder="1" applyAlignment="1">
      <alignment horizontal="center" vertical="center" textRotation="90"/>
    </xf>
    <xf numFmtId="0" fontId="49" fillId="2" borderId="32" xfId="0" applyFont="1" applyFill="1" applyBorder="1" applyAlignment="1">
      <alignment horizontal="center" vertical="center" textRotation="90"/>
    </xf>
    <xf numFmtId="0" fontId="49" fillId="2" borderId="33" xfId="0" applyFont="1" applyFill="1" applyBorder="1" applyAlignment="1">
      <alignment horizontal="center" vertical="center" textRotation="90"/>
    </xf>
    <xf numFmtId="0" fontId="50" fillId="2" borderId="34" xfId="0" applyFont="1" applyFill="1" applyBorder="1" applyAlignment="1">
      <alignment horizontal="center" textRotation="90" wrapText="1"/>
    </xf>
    <xf numFmtId="0" fontId="50" fillId="2" borderId="35" xfId="0" applyFont="1" applyFill="1" applyBorder="1" applyAlignment="1">
      <alignment horizontal="center" textRotation="90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center" vertical="center" wrapText="1"/>
    </xf>
    <xf numFmtId="0" fontId="50" fillId="2" borderId="37" xfId="0" applyFont="1" applyFill="1" applyBorder="1" applyAlignment="1">
      <alignment horizontal="center" textRotation="90" wrapText="1"/>
    </xf>
    <xf numFmtId="0" fontId="50" fillId="2" borderId="38" xfId="0" applyFont="1" applyFill="1" applyBorder="1" applyAlignment="1">
      <alignment horizontal="center" textRotation="90" wrapText="1"/>
    </xf>
    <xf numFmtId="0" fontId="49" fillId="2" borderId="34" xfId="0" applyFont="1" applyFill="1" applyBorder="1" applyAlignment="1">
      <alignment horizontal="center" textRotation="90" wrapText="1"/>
    </xf>
    <xf numFmtId="0" fontId="49" fillId="2" borderId="35" xfId="0" applyFont="1" applyFill="1" applyBorder="1" applyAlignment="1">
      <alignment horizontal="center" textRotation="90" wrapText="1"/>
    </xf>
    <xf numFmtId="0" fontId="2" fillId="2" borderId="37" xfId="0" applyFont="1" applyFill="1" applyBorder="1" applyAlignment="1">
      <alignment horizontal="center" textRotation="90" wrapText="1"/>
    </xf>
    <xf numFmtId="0" fontId="2" fillId="2" borderId="38" xfId="0" applyFont="1" applyFill="1" applyBorder="1" applyAlignment="1">
      <alignment horizontal="center" textRotation="90" wrapText="1"/>
    </xf>
    <xf numFmtId="0" fontId="50" fillId="2" borderId="15" xfId="0" applyFont="1" applyFill="1" applyBorder="1" applyAlignment="1">
      <alignment horizontal="center" textRotation="90" wrapText="1"/>
    </xf>
    <xf numFmtId="0" fontId="50" fillId="2" borderId="10" xfId="0" applyFont="1" applyFill="1" applyBorder="1" applyAlignment="1">
      <alignment horizontal="center" textRotation="90" wrapText="1"/>
    </xf>
    <xf numFmtId="0" fontId="50" fillId="2" borderId="39" xfId="0" applyFont="1" applyFill="1" applyBorder="1" applyAlignment="1">
      <alignment horizontal="center" textRotation="90" wrapText="1"/>
    </xf>
    <xf numFmtId="0" fontId="50" fillId="2" borderId="16" xfId="0" applyFont="1" applyFill="1" applyBorder="1" applyAlignment="1">
      <alignment horizontal="center" textRotation="90" wrapText="1"/>
    </xf>
    <xf numFmtId="0" fontId="49" fillId="2" borderId="40" xfId="0" applyFont="1" applyFill="1" applyBorder="1" applyAlignment="1">
      <alignment horizontal="center" vertical="center" textRotation="90"/>
    </xf>
    <xf numFmtId="0" fontId="49" fillId="2" borderId="41" xfId="0" applyFont="1" applyFill="1" applyBorder="1" applyAlignment="1">
      <alignment horizontal="center" vertical="center" textRotation="90"/>
    </xf>
    <xf numFmtId="0" fontId="49" fillId="2" borderId="38" xfId="0" applyFont="1" applyFill="1" applyBorder="1" applyAlignment="1">
      <alignment horizontal="center" vertical="center" textRotation="90"/>
    </xf>
    <xf numFmtId="0" fontId="49" fillId="2" borderId="17" xfId="0" applyFont="1" applyFill="1" applyBorder="1" applyAlignment="1">
      <alignment horizontal="center" vertical="center" wrapText="1"/>
    </xf>
    <xf numFmtId="0" fontId="49" fillId="2" borderId="18" xfId="0" applyFont="1" applyFill="1" applyBorder="1" applyAlignment="1">
      <alignment horizontal="center" vertical="center" wrapText="1"/>
    </xf>
    <xf numFmtId="0" fontId="49" fillId="2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61"/>
  <sheetViews>
    <sheetView tabSelected="1" zoomScale="70" zoomScaleNormal="70" zoomScaleSheetLayoutView="80" workbookViewId="0" topLeftCell="A4">
      <selection activeCell="AB28" sqref="AB28"/>
    </sheetView>
  </sheetViews>
  <sheetFormatPr defaultColWidth="8.8515625" defaultRowHeight="15"/>
  <cols>
    <col min="1" max="1" width="3.140625" style="0" bestFit="1" customWidth="1"/>
    <col min="2" max="2" width="17.7109375" style="0" bestFit="1" customWidth="1"/>
    <col min="3" max="6" width="4.00390625" style="0" customWidth="1"/>
    <col min="7" max="7" width="10.8515625" style="0" customWidth="1"/>
    <col min="8" max="8" width="10.7109375" style="0" customWidth="1"/>
    <col min="9" max="9" width="9.00390625" style="0" customWidth="1"/>
    <col min="10" max="10" width="9.28125" style="0" customWidth="1"/>
    <col min="11" max="11" width="11.421875" style="0" customWidth="1"/>
    <col min="12" max="12" width="11.00390625" style="0" customWidth="1"/>
    <col min="13" max="14" width="11.140625" style="0" customWidth="1"/>
    <col min="15" max="15" width="10.421875" style="0" customWidth="1"/>
    <col min="16" max="16" width="10.140625" style="0" customWidth="1"/>
    <col min="17" max="17" width="17.421875" style="0" customWidth="1"/>
    <col min="18" max="18" width="9.8515625" style="0" bestFit="1" customWidth="1"/>
    <col min="19" max="19" width="15.140625" style="0" bestFit="1" customWidth="1"/>
    <col min="20" max="20" width="38.00390625" style="0" bestFit="1" customWidth="1"/>
    <col min="21" max="22" width="22.140625" style="0" customWidth="1"/>
    <col min="23" max="23" width="15.421875" style="0" customWidth="1"/>
    <col min="24" max="24" width="21.421875" style="0" customWidth="1"/>
    <col min="25" max="25" width="23.421875" style="0" hidden="1" customWidth="1"/>
    <col min="26" max="26" width="41.421875" style="0" customWidth="1"/>
  </cols>
  <sheetData>
    <row r="1" spans="1:28" ht="94.5" customHeight="1" thickBot="1">
      <c r="A1" s="42" t="s">
        <v>65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4"/>
    </row>
    <row r="2" spans="1:28" ht="64.5" customHeight="1" thickBot="1">
      <c r="A2" s="50" t="s">
        <v>0</v>
      </c>
      <c r="B2" s="53" t="s">
        <v>3</v>
      </c>
      <c r="C2" s="63" t="s">
        <v>4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78" t="s">
        <v>36</v>
      </c>
      <c r="S2" s="79"/>
      <c r="T2" s="79"/>
      <c r="U2" s="79"/>
      <c r="V2" s="79"/>
      <c r="W2" s="79"/>
      <c r="X2" s="79"/>
      <c r="Y2" s="80"/>
      <c r="Z2" s="27" t="s">
        <v>35</v>
      </c>
      <c r="AA2" s="75" t="s">
        <v>1</v>
      </c>
      <c r="AB2" s="58" t="s">
        <v>2</v>
      </c>
    </row>
    <row r="3" spans="1:28" ht="108" customHeight="1">
      <c r="A3" s="51"/>
      <c r="B3" s="54"/>
      <c r="C3" s="45" t="s">
        <v>34</v>
      </c>
      <c r="D3" s="46"/>
      <c r="E3" s="46"/>
      <c r="F3" s="47"/>
      <c r="G3" s="45" t="s">
        <v>11</v>
      </c>
      <c r="H3" s="47"/>
      <c r="I3" s="45" t="s">
        <v>9</v>
      </c>
      <c r="J3" s="47"/>
      <c r="K3" s="45" t="s">
        <v>12</v>
      </c>
      <c r="L3" s="47"/>
      <c r="M3" s="45" t="s">
        <v>16</v>
      </c>
      <c r="N3" s="47"/>
      <c r="O3" s="45" t="s">
        <v>17</v>
      </c>
      <c r="P3" s="47"/>
      <c r="Q3" s="28" t="s">
        <v>38</v>
      </c>
      <c r="R3" s="29" t="s">
        <v>20</v>
      </c>
      <c r="S3" s="29" t="s">
        <v>21</v>
      </c>
      <c r="T3" s="29" t="s">
        <v>25</v>
      </c>
      <c r="U3" s="29" t="s">
        <v>26</v>
      </c>
      <c r="V3" s="29" t="s">
        <v>28</v>
      </c>
      <c r="W3" s="29" t="s">
        <v>39</v>
      </c>
      <c r="X3" s="33" t="s">
        <v>63</v>
      </c>
      <c r="Y3" s="29" t="s">
        <v>40</v>
      </c>
      <c r="Z3" s="30" t="s">
        <v>33</v>
      </c>
      <c r="AA3" s="76"/>
      <c r="AB3" s="59"/>
    </row>
    <row r="4" spans="1:115" s="9" customFormat="1" ht="300" customHeight="1">
      <c r="A4" s="51"/>
      <c r="B4" s="54"/>
      <c r="C4" s="48" t="s">
        <v>7</v>
      </c>
      <c r="D4" s="72" t="s">
        <v>5</v>
      </c>
      <c r="E4" s="72" t="s">
        <v>6</v>
      </c>
      <c r="F4" s="49" t="s">
        <v>8</v>
      </c>
      <c r="G4" s="48" t="s">
        <v>37</v>
      </c>
      <c r="H4" s="49"/>
      <c r="I4" s="48" t="s">
        <v>37</v>
      </c>
      <c r="J4" s="49"/>
      <c r="K4" s="48" t="s">
        <v>10</v>
      </c>
      <c r="L4" s="49"/>
      <c r="M4" s="56" t="s">
        <v>15</v>
      </c>
      <c r="N4" s="57"/>
      <c r="O4" s="48" t="s">
        <v>18</v>
      </c>
      <c r="P4" s="49"/>
      <c r="Q4" s="61" t="s">
        <v>19</v>
      </c>
      <c r="R4" s="67" t="s">
        <v>24</v>
      </c>
      <c r="S4" s="61" t="s">
        <v>22</v>
      </c>
      <c r="T4" s="61" t="s">
        <v>23</v>
      </c>
      <c r="U4" s="61" t="s">
        <v>27</v>
      </c>
      <c r="V4" s="65" t="s">
        <v>29</v>
      </c>
      <c r="W4" s="61" t="s">
        <v>30</v>
      </c>
      <c r="X4" s="69" t="s">
        <v>64</v>
      </c>
      <c r="Y4" s="65" t="s">
        <v>31</v>
      </c>
      <c r="Z4" s="65" t="s">
        <v>32</v>
      </c>
      <c r="AA4" s="76"/>
      <c r="AB4" s="59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</row>
    <row r="5" spans="1:115" s="9" customFormat="1" ht="49.5" customHeight="1" thickBot="1">
      <c r="A5" s="52"/>
      <c r="B5" s="55"/>
      <c r="C5" s="71"/>
      <c r="D5" s="73"/>
      <c r="E5" s="73"/>
      <c r="F5" s="74"/>
      <c r="G5" s="31" t="s">
        <v>13</v>
      </c>
      <c r="H5" s="32" t="s">
        <v>14</v>
      </c>
      <c r="I5" s="31" t="s">
        <v>13</v>
      </c>
      <c r="J5" s="32" t="s">
        <v>14</v>
      </c>
      <c r="K5" s="31" t="s">
        <v>13</v>
      </c>
      <c r="L5" s="32" t="s">
        <v>14</v>
      </c>
      <c r="M5" s="31" t="s">
        <v>13</v>
      </c>
      <c r="N5" s="32" t="s">
        <v>14</v>
      </c>
      <c r="O5" s="31" t="s">
        <v>13</v>
      </c>
      <c r="P5" s="32" t="s">
        <v>14</v>
      </c>
      <c r="Q5" s="62"/>
      <c r="R5" s="68"/>
      <c r="S5" s="62"/>
      <c r="T5" s="62"/>
      <c r="U5" s="62"/>
      <c r="V5" s="66"/>
      <c r="W5" s="62"/>
      <c r="X5" s="70"/>
      <c r="Y5" s="66"/>
      <c r="Z5" s="66"/>
      <c r="AA5" s="77"/>
      <c r="AB5" s="60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</row>
    <row r="6" spans="1:120" s="11" customFormat="1" ht="16.5">
      <c r="A6" s="36">
        <v>1</v>
      </c>
      <c r="B6" s="39" t="s">
        <v>51</v>
      </c>
      <c r="C6" s="19">
        <v>10</v>
      </c>
      <c r="D6" s="20">
        <v>10</v>
      </c>
      <c r="E6" s="20">
        <v>10</v>
      </c>
      <c r="F6" s="20">
        <v>10</v>
      </c>
      <c r="G6" s="20">
        <v>479</v>
      </c>
      <c r="H6" s="20">
        <v>30</v>
      </c>
      <c r="I6" s="20">
        <v>42</v>
      </c>
      <c r="J6" s="20">
        <v>10</v>
      </c>
      <c r="K6" s="21">
        <v>1</v>
      </c>
      <c r="L6" s="21">
        <v>10</v>
      </c>
      <c r="M6" s="21">
        <v>3</v>
      </c>
      <c r="N6" s="21">
        <v>3</v>
      </c>
      <c r="O6" s="21">
        <v>28</v>
      </c>
      <c r="P6" s="21">
        <v>84</v>
      </c>
      <c r="Q6" s="21">
        <v>30</v>
      </c>
      <c r="R6" s="21">
        <v>50</v>
      </c>
      <c r="S6" s="21">
        <v>100</v>
      </c>
      <c r="T6" s="21">
        <v>90</v>
      </c>
      <c r="U6" s="22"/>
      <c r="V6" s="22"/>
      <c r="W6" s="21">
        <v>50</v>
      </c>
      <c r="X6" s="22"/>
      <c r="Y6" s="20"/>
      <c r="Z6" s="22"/>
      <c r="AA6" s="19">
        <f aca="true" t="shared" si="0" ref="AA6:AA27">C6+D6+E6+F6+H6+J6+L6+N6+P6+Q6+R6+S6+T6+U6+W6</f>
        <v>497</v>
      </c>
      <c r="AB6" s="19">
        <v>1</v>
      </c>
      <c r="AC6" s="1"/>
      <c r="AD6" s="2"/>
      <c r="AE6" s="3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0"/>
      <c r="DM6" s="10"/>
      <c r="DN6" s="10"/>
      <c r="DO6" s="10"/>
      <c r="DP6" s="10"/>
    </row>
    <row r="7" spans="1:120" s="13" customFormat="1" ht="16.5">
      <c r="A7" s="36">
        <v>2</v>
      </c>
      <c r="B7" s="39" t="s">
        <v>50</v>
      </c>
      <c r="C7" s="19">
        <v>10</v>
      </c>
      <c r="D7" s="20">
        <v>10</v>
      </c>
      <c r="E7" s="20">
        <v>10</v>
      </c>
      <c r="F7" s="20">
        <v>10</v>
      </c>
      <c r="G7" s="20">
        <v>403</v>
      </c>
      <c r="H7" s="20">
        <v>30</v>
      </c>
      <c r="I7" s="20">
        <v>22</v>
      </c>
      <c r="J7" s="20">
        <v>5</v>
      </c>
      <c r="K7" s="21">
        <v>1</v>
      </c>
      <c r="L7" s="21">
        <v>10</v>
      </c>
      <c r="M7" s="21">
        <v>3</v>
      </c>
      <c r="N7" s="21">
        <v>3</v>
      </c>
      <c r="O7" s="21">
        <v>25</v>
      </c>
      <c r="P7" s="21">
        <v>75</v>
      </c>
      <c r="Q7" s="21">
        <v>30</v>
      </c>
      <c r="R7" s="21">
        <v>50</v>
      </c>
      <c r="S7" s="21">
        <v>100</v>
      </c>
      <c r="T7" s="21">
        <v>100</v>
      </c>
      <c r="U7" s="22"/>
      <c r="V7" s="22"/>
      <c r="W7" s="21">
        <v>50</v>
      </c>
      <c r="X7" s="22"/>
      <c r="Y7" s="20"/>
      <c r="Z7" s="22"/>
      <c r="AA7" s="19">
        <f t="shared" si="0"/>
        <v>493</v>
      </c>
      <c r="AB7" s="19">
        <v>2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12"/>
      <c r="DM7" s="12"/>
      <c r="DN7" s="12"/>
      <c r="DO7" s="12"/>
      <c r="DP7" s="12"/>
    </row>
    <row r="8" spans="1:120" s="15" customFormat="1" ht="16.5">
      <c r="A8" s="36">
        <v>3</v>
      </c>
      <c r="B8" s="39" t="s">
        <v>41</v>
      </c>
      <c r="C8" s="19">
        <v>10</v>
      </c>
      <c r="D8" s="19">
        <v>10</v>
      </c>
      <c r="E8" s="19">
        <v>10</v>
      </c>
      <c r="F8" s="19">
        <v>10</v>
      </c>
      <c r="G8" s="19">
        <v>505</v>
      </c>
      <c r="H8" s="19">
        <v>30</v>
      </c>
      <c r="I8" s="19">
        <v>18</v>
      </c>
      <c r="J8" s="19">
        <v>5</v>
      </c>
      <c r="K8" s="21">
        <v>2</v>
      </c>
      <c r="L8" s="21">
        <v>20</v>
      </c>
      <c r="M8" s="21">
        <v>6</v>
      </c>
      <c r="N8" s="21">
        <v>5</v>
      </c>
      <c r="O8" s="21">
        <v>0</v>
      </c>
      <c r="P8" s="21">
        <v>0</v>
      </c>
      <c r="Q8" s="21">
        <v>30</v>
      </c>
      <c r="R8" s="21">
        <v>50</v>
      </c>
      <c r="S8" s="21">
        <v>100</v>
      </c>
      <c r="T8" s="21">
        <v>70</v>
      </c>
      <c r="U8" s="22"/>
      <c r="V8" s="22"/>
      <c r="W8" s="21">
        <v>50</v>
      </c>
      <c r="X8" s="22"/>
      <c r="Y8" s="19"/>
      <c r="Z8" s="22"/>
      <c r="AA8" s="19">
        <f t="shared" si="0"/>
        <v>400</v>
      </c>
      <c r="AB8" s="19">
        <v>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14"/>
      <c r="DM8" s="14"/>
      <c r="DN8" s="14"/>
      <c r="DO8" s="14"/>
      <c r="DP8" s="14"/>
    </row>
    <row r="9" spans="1:120" s="11" customFormat="1" ht="33">
      <c r="A9" s="37">
        <v>4</v>
      </c>
      <c r="B9" s="40" t="s">
        <v>47</v>
      </c>
      <c r="C9" s="23">
        <v>10</v>
      </c>
      <c r="D9" s="23">
        <v>10</v>
      </c>
      <c r="E9" s="23">
        <v>10</v>
      </c>
      <c r="F9" s="23">
        <v>10</v>
      </c>
      <c r="G9" s="24">
        <v>642</v>
      </c>
      <c r="H9" s="24">
        <v>30</v>
      </c>
      <c r="I9" s="24">
        <v>20</v>
      </c>
      <c r="J9" s="24">
        <v>5</v>
      </c>
      <c r="K9" s="25">
        <v>2</v>
      </c>
      <c r="L9" s="25">
        <v>20</v>
      </c>
      <c r="M9" s="25">
        <v>6</v>
      </c>
      <c r="N9" s="25">
        <v>5</v>
      </c>
      <c r="O9" s="25">
        <v>7</v>
      </c>
      <c r="P9" s="25">
        <v>21</v>
      </c>
      <c r="Q9" s="25">
        <v>30</v>
      </c>
      <c r="R9" s="25">
        <v>0</v>
      </c>
      <c r="S9" s="25">
        <v>100</v>
      </c>
      <c r="T9" s="25">
        <v>50</v>
      </c>
      <c r="U9" s="26"/>
      <c r="V9" s="26"/>
      <c r="W9" s="25">
        <v>50</v>
      </c>
      <c r="X9" s="26"/>
      <c r="Y9" s="23"/>
      <c r="Z9" s="26"/>
      <c r="AA9" s="23">
        <f t="shared" si="0"/>
        <v>351</v>
      </c>
      <c r="AB9" s="23">
        <v>4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0"/>
      <c r="DM9" s="10"/>
      <c r="DN9" s="10"/>
      <c r="DO9" s="10"/>
      <c r="DP9" s="10"/>
    </row>
    <row r="10" spans="1:120" s="11" customFormat="1" ht="16.5">
      <c r="A10" s="37">
        <v>5</v>
      </c>
      <c r="B10" s="40" t="s">
        <v>48</v>
      </c>
      <c r="C10" s="23">
        <v>10</v>
      </c>
      <c r="D10" s="24">
        <v>10</v>
      </c>
      <c r="E10" s="24">
        <v>10</v>
      </c>
      <c r="F10" s="24">
        <v>10</v>
      </c>
      <c r="G10" s="24">
        <v>86</v>
      </c>
      <c r="H10" s="24">
        <v>15</v>
      </c>
      <c r="I10" s="24">
        <v>22</v>
      </c>
      <c r="J10" s="24">
        <v>5</v>
      </c>
      <c r="K10" s="25">
        <v>0</v>
      </c>
      <c r="L10" s="25">
        <v>0</v>
      </c>
      <c r="M10" s="25">
        <v>0</v>
      </c>
      <c r="N10" s="25">
        <v>0</v>
      </c>
      <c r="O10" s="25">
        <v>4</v>
      </c>
      <c r="P10" s="25">
        <v>12</v>
      </c>
      <c r="Q10" s="25">
        <v>0</v>
      </c>
      <c r="R10" s="25">
        <v>50</v>
      </c>
      <c r="S10" s="25">
        <v>100</v>
      </c>
      <c r="T10" s="25">
        <v>60</v>
      </c>
      <c r="U10" s="26"/>
      <c r="V10" s="26"/>
      <c r="W10" s="25">
        <v>50</v>
      </c>
      <c r="X10" s="26"/>
      <c r="Y10" s="24"/>
      <c r="Z10" s="26"/>
      <c r="AA10" s="23">
        <f t="shared" si="0"/>
        <v>332</v>
      </c>
      <c r="AB10" s="23">
        <v>5</v>
      </c>
      <c r="AC10" s="1"/>
      <c r="AD10" s="2"/>
      <c r="AE10" s="3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0"/>
      <c r="DM10" s="10"/>
      <c r="DN10" s="10"/>
      <c r="DO10" s="10"/>
      <c r="DP10" s="10"/>
    </row>
    <row r="11" spans="1:120" s="17" customFormat="1" ht="16.5">
      <c r="A11" s="37">
        <v>6</v>
      </c>
      <c r="B11" s="40" t="s">
        <v>54</v>
      </c>
      <c r="C11" s="23">
        <v>10</v>
      </c>
      <c r="D11" s="24">
        <v>0</v>
      </c>
      <c r="E11" s="24">
        <v>0</v>
      </c>
      <c r="F11" s="24">
        <v>0</v>
      </c>
      <c r="G11" s="24">
        <v>11</v>
      </c>
      <c r="H11" s="24">
        <v>5</v>
      </c>
      <c r="I11" s="24">
        <v>15</v>
      </c>
      <c r="J11" s="24">
        <v>5</v>
      </c>
      <c r="K11" s="25">
        <v>1</v>
      </c>
      <c r="L11" s="25">
        <v>10</v>
      </c>
      <c r="M11" s="25">
        <v>3</v>
      </c>
      <c r="N11" s="25">
        <v>3</v>
      </c>
      <c r="O11" s="25">
        <v>7</v>
      </c>
      <c r="P11" s="25">
        <v>21</v>
      </c>
      <c r="Q11" s="25">
        <v>30</v>
      </c>
      <c r="R11" s="25">
        <v>50</v>
      </c>
      <c r="S11" s="25">
        <v>100</v>
      </c>
      <c r="T11" s="25">
        <v>50</v>
      </c>
      <c r="U11" s="26"/>
      <c r="V11" s="26"/>
      <c r="W11" s="25">
        <v>0</v>
      </c>
      <c r="X11" s="26"/>
      <c r="Y11" s="24"/>
      <c r="Z11" s="26"/>
      <c r="AA11" s="23">
        <f t="shared" si="0"/>
        <v>284</v>
      </c>
      <c r="AB11" s="23">
        <v>6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16"/>
      <c r="DM11" s="16"/>
      <c r="DN11" s="16"/>
      <c r="DO11" s="16"/>
      <c r="DP11" s="16"/>
    </row>
    <row r="12" spans="1:120" s="9" customFormat="1" ht="16.5">
      <c r="A12" s="37">
        <v>7</v>
      </c>
      <c r="B12" s="40" t="s">
        <v>42</v>
      </c>
      <c r="C12" s="23">
        <v>10</v>
      </c>
      <c r="D12" s="23">
        <v>10</v>
      </c>
      <c r="E12" s="23">
        <v>10</v>
      </c>
      <c r="F12" s="23">
        <v>10</v>
      </c>
      <c r="G12" s="24">
        <v>72</v>
      </c>
      <c r="H12" s="24">
        <v>15</v>
      </c>
      <c r="I12" s="24">
        <v>35</v>
      </c>
      <c r="J12" s="24">
        <v>10</v>
      </c>
      <c r="K12" s="25">
        <v>1</v>
      </c>
      <c r="L12" s="25">
        <v>10</v>
      </c>
      <c r="M12" s="25">
        <v>3</v>
      </c>
      <c r="N12" s="25">
        <v>3</v>
      </c>
      <c r="O12" s="25">
        <v>3</v>
      </c>
      <c r="P12" s="25">
        <v>9</v>
      </c>
      <c r="Q12" s="25">
        <v>0</v>
      </c>
      <c r="R12" s="25">
        <v>0</v>
      </c>
      <c r="S12" s="25">
        <v>100</v>
      </c>
      <c r="T12" s="25">
        <v>40</v>
      </c>
      <c r="U12" s="26"/>
      <c r="V12" s="26"/>
      <c r="W12" s="25">
        <v>50</v>
      </c>
      <c r="X12" s="26"/>
      <c r="Y12" s="23"/>
      <c r="Z12" s="26"/>
      <c r="AA12" s="23">
        <f t="shared" si="0"/>
        <v>277</v>
      </c>
      <c r="AB12" s="23">
        <v>7</v>
      </c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18"/>
      <c r="DM12" s="18"/>
      <c r="DN12" s="18"/>
      <c r="DO12" s="18"/>
      <c r="DP12" s="18"/>
    </row>
    <row r="13" spans="1:115" s="9" customFormat="1" ht="16.5">
      <c r="A13" s="37">
        <v>8</v>
      </c>
      <c r="B13" s="40" t="s">
        <v>44</v>
      </c>
      <c r="C13" s="23">
        <v>10</v>
      </c>
      <c r="D13" s="23">
        <v>0</v>
      </c>
      <c r="E13" s="23">
        <v>0</v>
      </c>
      <c r="F13" s="23">
        <v>0</v>
      </c>
      <c r="G13" s="24">
        <v>472</v>
      </c>
      <c r="H13" s="24">
        <v>30</v>
      </c>
      <c r="I13" s="24">
        <v>40</v>
      </c>
      <c r="J13" s="24">
        <v>10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30</v>
      </c>
      <c r="R13" s="25">
        <v>0</v>
      </c>
      <c r="S13" s="25">
        <v>100</v>
      </c>
      <c r="T13" s="25">
        <v>40</v>
      </c>
      <c r="U13" s="26"/>
      <c r="V13" s="26"/>
      <c r="W13" s="25">
        <v>50</v>
      </c>
      <c r="X13" s="26"/>
      <c r="Y13" s="23"/>
      <c r="Z13" s="26"/>
      <c r="AA13" s="23">
        <f t="shared" si="0"/>
        <v>270</v>
      </c>
      <c r="AB13" s="23">
        <v>8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</row>
    <row r="14" spans="1:115" s="9" customFormat="1" ht="33">
      <c r="A14" s="37">
        <v>9</v>
      </c>
      <c r="B14" s="40" t="s">
        <v>46</v>
      </c>
      <c r="C14" s="23">
        <v>10</v>
      </c>
      <c r="D14" s="23">
        <v>0</v>
      </c>
      <c r="E14" s="23">
        <v>0</v>
      </c>
      <c r="F14" s="23">
        <v>0</v>
      </c>
      <c r="G14" s="24">
        <v>124</v>
      </c>
      <c r="H14" s="24">
        <v>20</v>
      </c>
      <c r="I14" s="24">
        <v>11</v>
      </c>
      <c r="J14" s="24">
        <v>5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30</v>
      </c>
      <c r="R14" s="25">
        <v>50</v>
      </c>
      <c r="S14" s="25">
        <v>0</v>
      </c>
      <c r="T14" s="25">
        <v>80</v>
      </c>
      <c r="U14" s="26"/>
      <c r="V14" s="26"/>
      <c r="W14" s="25">
        <v>50</v>
      </c>
      <c r="X14" s="26"/>
      <c r="Y14" s="23"/>
      <c r="Z14" s="26"/>
      <c r="AA14" s="23">
        <f t="shared" si="0"/>
        <v>245</v>
      </c>
      <c r="AB14" s="23">
        <v>9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</row>
    <row r="15" spans="1:115" s="9" customFormat="1" ht="16.5">
      <c r="A15" s="37">
        <v>10</v>
      </c>
      <c r="B15" s="40" t="s">
        <v>60</v>
      </c>
      <c r="C15" s="23">
        <v>10</v>
      </c>
      <c r="D15" s="24">
        <v>0</v>
      </c>
      <c r="E15" s="24">
        <v>0</v>
      </c>
      <c r="F15" s="24">
        <v>0</v>
      </c>
      <c r="G15" s="24">
        <v>62</v>
      </c>
      <c r="H15" s="24">
        <v>10</v>
      </c>
      <c r="I15" s="24">
        <v>17</v>
      </c>
      <c r="J15" s="24">
        <v>5</v>
      </c>
      <c r="K15" s="25">
        <v>1</v>
      </c>
      <c r="L15" s="25">
        <v>10</v>
      </c>
      <c r="M15" s="25">
        <v>3</v>
      </c>
      <c r="N15" s="25">
        <v>3</v>
      </c>
      <c r="O15" s="25">
        <v>4</v>
      </c>
      <c r="P15" s="25">
        <v>12</v>
      </c>
      <c r="Q15" s="25">
        <v>30</v>
      </c>
      <c r="R15" s="25">
        <v>0</v>
      </c>
      <c r="S15" s="25">
        <v>100</v>
      </c>
      <c r="T15" s="25">
        <v>50</v>
      </c>
      <c r="U15" s="26"/>
      <c r="V15" s="26"/>
      <c r="W15" s="25">
        <v>0</v>
      </c>
      <c r="X15" s="26"/>
      <c r="Y15" s="24"/>
      <c r="Z15" s="26"/>
      <c r="AA15" s="23">
        <f t="shared" si="0"/>
        <v>230</v>
      </c>
      <c r="AB15" s="23">
        <v>10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1:115" s="9" customFormat="1" ht="16.5">
      <c r="A16" s="38">
        <v>11</v>
      </c>
      <c r="B16" s="41" t="s">
        <v>43</v>
      </c>
      <c r="C16" s="34">
        <v>10</v>
      </c>
      <c r="D16" s="34">
        <v>10</v>
      </c>
      <c r="E16" s="34">
        <v>10</v>
      </c>
      <c r="F16" s="34">
        <v>10</v>
      </c>
      <c r="G16" s="34">
        <v>283</v>
      </c>
      <c r="H16" s="34">
        <v>25</v>
      </c>
      <c r="I16" s="34">
        <v>14</v>
      </c>
      <c r="J16" s="34">
        <v>5</v>
      </c>
      <c r="K16" s="34">
        <v>1</v>
      </c>
      <c r="L16" s="34">
        <v>10</v>
      </c>
      <c r="M16" s="34">
        <v>3</v>
      </c>
      <c r="N16" s="34">
        <v>3</v>
      </c>
      <c r="O16" s="34">
        <v>1</v>
      </c>
      <c r="P16" s="34">
        <v>3</v>
      </c>
      <c r="Q16" s="34">
        <v>0</v>
      </c>
      <c r="R16" s="34">
        <v>0</v>
      </c>
      <c r="S16" s="34">
        <v>100</v>
      </c>
      <c r="T16" s="34">
        <v>40</v>
      </c>
      <c r="U16" s="35"/>
      <c r="V16" s="35"/>
      <c r="W16" s="34">
        <v>0</v>
      </c>
      <c r="X16" s="35"/>
      <c r="Y16" s="35"/>
      <c r="Z16" s="35"/>
      <c r="AA16" s="34">
        <f t="shared" si="0"/>
        <v>226</v>
      </c>
      <c r="AB16" s="34">
        <v>11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</row>
    <row r="17" spans="1:115" s="9" customFormat="1" ht="16.5">
      <c r="A17" s="38">
        <v>12</v>
      </c>
      <c r="B17" s="41" t="s">
        <v>45</v>
      </c>
      <c r="C17" s="34">
        <v>10</v>
      </c>
      <c r="D17" s="34">
        <v>10</v>
      </c>
      <c r="E17" s="34">
        <v>10</v>
      </c>
      <c r="F17" s="34">
        <v>10</v>
      </c>
      <c r="G17" s="34">
        <v>138</v>
      </c>
      <c r="H17" s="34">
        <v>20</v>
      </c>
      <c r="I17" s="34">
        <v>43</v>
      </c>
      <c r="J17" s="34">
        <v>10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100</v>
      </c>
      <c r="T17" s="34">
        <v>50</v>
      </c>
      <c r="U17" s="35"/>
      <c r="V17" s="35"/>
      <c r="W17" s="34">
        <v>0</v>
      </c>
      <c r="X17" s="35"/>
      <c r="Y17" s="35"/>
      <c r="Z17" s="35"/>
      <c r="AA17" s="34">
        <f t="shared" si="0"/>
        <v>220</v>
      </c>
      <c r="AB17" s="34">
        <v>12</v>
      </c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</row>
    <row r="18" spans="1:115" s="9" customFormat="1" ht="16.5">
      <c r="A18" s="38">
        <v>13</v>
      </c>
      <c r="B18" s="41" t="s">
        <v>49</v>
      </c>
      <c r="C18" s="34">
        <v>10</v>
      </c>
      <c r="D18" s="34">
        <v>10</v>
      </c>
      <c r="E18" s="34">
        <v>10</v>
      </c>
      <c r="F18" s="34">
        <v>10</v>
      </c>
      <c r="G18" s="34">
        <v>194</v>
      </c>
      <c r="H18" s="34">
        <v>20</v>
      </c>
      <c r="I18" s="34">
        <v>9</v>
      </c>
      <c r="J18" s="34">
        <v>5</v>
      </c>
      <c r="K18" s="34">
        <v>0</v>
      </c>
      <c r="L18" s="34">
        <v>0</v>
      </c>
      <c r="M18" s="34">
        <v>0</v>
      </c>
      <c r="N18" s="34">
        <v>0</v>
      </c>
      <c r="O18" s="34">
        <v>5</v>
      </c>
      <c r="P18" s="34">
        <v>15</v>
      </c>
      <c r="Q18" s="34">
        <v>0</v>
      </c>
      <c r="R18" s="34">
        <v>0</v>
      </c>
      <c r="S18" s="34">
        <v>100</v>
      </c>
      <c r="T18" s="34">
        <v>40</v>
      </c>
      <c r="U18" s="35"/>
      <c r="V18" s="35"/>
      <c r="W18" s="34">
        <v>0</v>
      </c>
      <c r="X18" s="35"/>
      <c r="Y18" s="35"/>
      <c r="Z18" s="35"/>
      <c r="AA18" s="34">
        <f t="shared" si="0"/>
        <v>220</v>
      </c>
      <c r="AB18" s="34">
        <v>12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</row>
    <row r="19" spans="1:115" s="9" customFormat="1" ht="16.5">
      <c r="A19" s="38">
        <v>14</v>
      </c>
      <c r="B19" s="41" t="s">
        <v>52</v>
      </c>
      <c r="C19" s="34">
        <v>10</v>
      </c>
      <c r="D19" s="34">
        <v>10</v>
      </c>
      <c r="E19" s="34">
        <v>10</v>
      </c>
      <c r="F19" s="34">
        <v>10</v>
      </c>
      <c r="G19" s="34">
        <v>170</v>
      </c>
      <c r="H19" s="34">
        <v>20</v>
      </c>
      <c r="I19" s="34">
        <v>12</v>
      </c>
      <c r="J19" s="34">
        <v>5</v>
      </c>
      <c r="K19" s="34">
        <v>0</v>
      </c>
      <c r="L19" s="34">
        <v>0</v>
      </c>
      <c r="M19" s="34">
        <v>0</v>
      </c>
      <c r="N19" s="34">
        <v>0</v>
      </c>
      <c r="O19" s="34">
        <v>1</v>
      </c>
      <c r="P19" s="34">
        <v>3</v>
      </c>
      <c r="Q19" s="34">
        <v>0</v>
      </c>
      <c r="R19" s="34">
        <v>0</v>
      </c>
      <c r="S19" s="34">
        <v>100</v>
      </c>
      <c r="T19" s="34">
        <v>50</v>
      </c>
      <c r="U19" s="35"/>
      <c r="V19" s="35"/>
      <c r="W19" s="34">
        <v>0</v>
      </c>
      <c r="X19" s="35"/>
      <c r="Y19" s="35"/>
      <c r="Z19" s="35"/>
      <c r="AA19" s="34">
        <f t="shared" si="0"/>
        <v>218</v>
      </c>
      <c r="AB19" s="34">
        <v>13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</row>
    <row r="20" spans="1:115" s="9" customFormat="1" ht="16.5">
      <c r="A20" s="38">
        <v>15</v>
      </c>
      <c r="B20" s="41" t="s">
        <v>55</v>
      </c>
      <c r="C20" s="34">
        <v>10</v>
      </c>
      <c r="D20" s="34">
        <v>10</v>
      </c>
      <c r="E20" s="34">
        <v>10</v>
      </c>
      <c r="F20" s="34">
        <v>10</v>
      </c>
      <c r="G20" s="34">
        <v>396</v>
      </c>
      <c r="H20" s="34">
        <v>25</v>
      </c>
      <c r="I20" s="34">
        <v>7</v>
      </c>
      <c r="J20" s="34">
        <v>5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100</v>
      </c>
      <c r="T20" s="34">
        <v>40</v>
      </c>
      <c r="U20" s="35"/>
      <c r="V20" s="35"/>
      <c r="W20" s="34">
        <v>0</v>
      </c>
      <c r="X20" s="35"/>
      <c r="Y20" s="35"/>
      <c r="Z20" s="35"/>
      <c r="AA20" s="34">
        <f t="shared" si="0"/>
        <v>210</v>
      </c>
      <c r="AB20" s="34">
        <v>14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</row>
    <row r="21" spans="1:115" s="9" customFormat="1" ht="16.5">
      <c r="A21" s="38">
        <v>16</v>
      </c>
      <c r="B21" s="41" t="s">
        <v>58</v>
      </c>
      <c r="C21" s="34">
        <v>10</v>
      </c>
      <c r="D21" s="34">
        <v>0</v>
      </c>
      <c r="E21" s="34">
        <v>0</v>
      </c>
      <c r="F21" s="34">
        <v>0</v>
      </c>
      <c r="G21" s="34">
        <v>66</v>
      </c>
      <c r="H21" s="34">
        <v>10</v>
      </c>
      <c r="I21" s="34">
        <v>19</v>
      </c>
      <c r="J21" s="34">
        <v>5</v>
      </c>
      <c r="K21" s="34">
        <v>0</v>
      </c>
      <c r="L21" s="34">
        <v>0</v>
      </c>
      <c r="M21" s="34">
        <v>0</v>
      </c>
      <c r="N21" s="34">
        <v>0</v>
      </c>
      <c r="O21" s="34">
        <v>5</v>
      </c>
      <c r="P21" s="34">
        <v>15</v>
      </c>
      <c r="Q21" s="34">
        <v>30</v>
      </c>
      <c r="R21" s="34">
        <v>0</v>
      </c>
      <c r="S21" s="34">
        <v>100</v>
      </c>
      <c r="T21" s="34">
        <v>40</v>
      </c>
      <c r="U21" s="35"/>
      <c r="V21" s="35"/>
      <c r="W21" s="34">
        <v>0</v>
      </c>
      <c r="X21" s="35"/>
      <c r="Y21" s="35"/>
      <c r="Z21" s="35"/>
      <c r="AA21" s="34">
        <f t="shared" si="0"/>
        <v>210</v>
      </c>
      <c r="AB21" s="34">
        <v>14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</row>
    <row r="22" spans="1:115" s="9" customFormat="1" ht="16.5">
      <c r="A22" s="38">
        <v>17</v>
      </c>
      <c r="B22" s="41" t="s">
        <v>61</v>
      </c>
      <c r="C22" s="34">
        <v>0</v>
      </c>
      <c r="D22" s="34">
        <v>0</v>
      </c>
      <c r="E22" s="34">
        <v>0</v>
      </c>
      <c r="F22" s="34">
        <v>0</v>
      </c>
      <c r="G22" s="34">
        <v>318</v>
      </c>
      <c r="H22" s="34">
        <v>25</v>
      </c>
      <c r="I22" s="34">
        <v>18</v>
      </c>
      <c r="J22" s="34">
        <v>5</v>
      </c>
      <c r="K22" s="34">
        <v>0</v>
      </c>
      <c r="L22" s="34">
        <v>0</v>
      </c>
      <c r="M22" s="34">
        <v>0</v>
      </c>
      <c r="N22" s="34">
        <v>0</v>
      </c>
      <c r="O22" s="34">
        <v>8</v>
      </c>
      <c r="P22" s="34">
        <v>24</v>
      </c>
      <c r="Q22" s="34">
        <v>0</v>
      </c>
      <c r="R22" s="34">
        <v>0</v>
      </c>
      <c r="S22" s="34">
        <v>100</v>
      </c>
      <c r="T22" s="34">
        <v>40</v>
      </c>
      <c r="U22" s="35"/>
      <c r="V22" s="35"/>
      <c r="W22" s="34">
        <v>0</v>
      </c>
      <c r="X22" s="35"/>
      <c r="Y22" s="35"/>
      <c r="Z22" s="35"/>
      <c r="AA22" s="34">
        <f t="shared" si="0"/>
        <v>194</v>
      </c>
      <c r="AB22" s="34">
        <v>15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</row>
    <row r="23" spans="1:120" s="9" customFormat="1" ht="16.5">
      <c r="A23" s="38">
        <v>18</v>
      </c>
      <c r="B23" s="41" t="s">
        <v>62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2</v>
      </c>
      <c r="J23" s="34">
        <v>5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100</v>
      </c>
      <c r="T23" s="34">
        <v>40</v>
      </c>
      <c r="U23" s="35"/>
      <c r="V23" s="35"/>
      <c r="W23" s="34">
        <v>0</v>
      </c>
      <c r="X23" s="35"/>
      <c r="Y23" s="35"/>
      <c r="Z23" s="35"/>
      <c r="AA23" s="34">
        <f t="shared" si="0"/>
        <v>145</v>
      </c>
      <c r="AB23" s="34">
        <v>16</v>
      </c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18"/>
      <c r="DM23" s="18"/>
      <c r="DN23" s="18"/>
      <c r="DO23" s="18"/>
      <c r="DP23" s="18"/>
    </row>
    <row r="24" spans="1:120" s="9" customFormat="1" ht="16.5">
      <c r="A24" s="38">
        <v>19</v>
      </c>
      <c r="B24" s="41" t="s">
        <v>53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15</v>
      </c>
      <c r="J24" s="34">
        <v>5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100</v>
      </c>
      <c r="T24" s="34">
        <v>40</v>
      </c>
      <c r="U24" s="35"/>
      <c r="V24" s="35"/>
      <c r="W24" s="34">
        <v>0</v>
      </c>
      <c r="X24" s="35"/>
      <c r="Y24" s="35"/>
      <c r="Z24" s="35"/>
      <c r="AA24" s="34">
        <f t="shared" si="0"/>
        <v>145</v>
      </c>
      <c r="AB24" s="34">
        <v>16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18"/>
      <c r="DM24" s="18"/>
      <c r="DN24" s="18"/>
      <c r="DO24" s="18"/>
      <c r="DP24" s="18"/>
    </row>
    <row r="25" spans="1:120" s="9" customFormat="1" ht="16.5">
      <c r="A25" s="38">
        <v>20</v>
      </c>
      <c r="B25" s="41" t="s">
        <v>56</v>
      </c>
      <c r="C25" s="34">
        <v>10</v>
      </c>
      <c r="D25" s="34">
        <v>0</v>
      </c>
      <c r="E25" s="34">
        <v>0</v>
      </c>
      <c r="F25" s="34">
        <v>0</v>
      </c>
      <c r="G25" s="34">
        <v>369</v>
      </c>
      <c r="H25" s="34">
        <v>25</v>
      </c>
      <c r="I25" s="34">
        <v>26</v>
      </c>
      <c r="J25" s="34">
        <v>5</v>
      </c>
      <c r="K25" s="34">
        <v>5</v>
      </c>
      <c r="L25" s="34">
        <v>50</v>
      </c>
      <c r="M25" s="34">
        <v>16</v>
      </c>
      <c r="N25" s="34">
        <v>10</v>
      </c>
      <c r="O25" s="34">
        <v>3</v>
      </c>
      <c r="P25" s="34">
        <v>9</v>
      </c>
      <c r="Q25" s="34">
        <v>0</v>
      </c>
      <c r="R25" s="34">
        <v>0</v>
      </c>
      <c r="S25" s="34">
        <v>0</v>
      </c>
      <c r="T25" s="34">
        <v>30</v>
      </c>
      <c r="U25" s="35"/>
      <c r="V25" s="35"/>
      <c r="W25" s="34">
        <v>0</v>
      </c>
      <c r="X25" s="35"/>
      <c r="Y25" s="35"/>
      <c r="Z25" s="35"/>
      <c r="AA25" s="34">
        <f t="shared" si="0"/>
        <v>139</v>
      </c>
      <c r="AB25" s="34">
        <v>17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18"/>
      <c r="DM25" s="18"/>
      <c r="DN25" s="18"/>
      <c r="DO25" s="18"/>
      <c r="DP25" s="18"/>
    </row>
    <row r="26" spans="1:120" s="9" customFormat="1" ht="16.5">
      <c r="A26" s="38">
        <v>21</v>
      </c>
      <c r="B26" s="41" t="s">
        <v>57</v>
      </c>
      <c r="C26" s="34">
        <v>10</v>
      </c>
      <c r="D26" s="34">
        <v>10</v>
      </c>
      <c r="E26" s="34">
        <v>10</v>
      </c>
      <c r="F26" s="34">
        <v>10</v>
      </c>
      <c r="G26" s="34">
        <v>84</v>
      </c>
      <c r="H26" s="34">
        <v>15</v>
      </c>
      <c r="I26" s="34">
        <v>2</v>
      </c>
      <c r="J26" s="34">
        <v>5</v>
      </c>
      <c r="K26" s="34">
        <v>0</v>
      </c>
      <c r="L26" s="34">
        <v>0</v>
      </c>
      <c r="M26" s="34">
        <v>0</v>
      </c>
      <c r="N26" s="34">
        <v>0</v>
      </c>
      <c r="O26" s="34">
        <v>1</v>
      </c>
      <c r="P26" s="34">
        <v>3</v>
      </c>
      <c r="Q26" s="34">
        <v>0</v>
      </c>
      <c r="R26" s="34">
        <v>0</v>
      </c>
      <c r="S26" s="34">
        <v>0</v>
      </c>
      <c r="T26" s="34">
        <v>30</v>
      </c>
      <c r="U26" s="35"/>
      <c r="V26" s="35"/>
      <c r="W26" s="34">
        <v>0</v>
      </c>
      <c r="X26" s="35"/>
      <c r="Y26" s="35"/>
      <c r="Z26" s="35"/>
      <c r="AA26" s="34">
        <f t="shared" si="0"/>
        <v>93</v>
      </c>
      <c r="AB26" s="34">
        <v>18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18"/>
      <c r="DM26" s="18"/>
      <c r="DN26" s="18"/>
      <c r="DO26" s="18"/>
      <c r="DP26" s="18"/>
    </row>
    <row r="27" spans="1:120" s="9" customFormat="1" ht="16.5">
      <c r="A27" s="38">
        <v>22</v>
      </c>
      <c r="B27" s="41" t="s">
        <v>59</v>
      </c>
      <c r="C27" s="34">
        <v>10</v>
      </c>
      <c r="D27" s="34">
        <v>0</v>
      </c>
      <c r="E27" s="34">
        <v>0</v>
      </c>
      <c r="F27" s="34">
        <v>0</v>
      </c>
      <c r="G27" s="34">
        <v>74</v>
      </c>
      <c r="H27" s="34">
        <v>15</v>
      </c>
      <c r="I27" s="34">
        <v>10</v>
      </c>
      <c r="J27" s="34">
        <v>5</v>
      </c>
      <c r="K27" s="34">
        <v>1</v>
      </c>
      <c r="L27" s="34">
        <v>10</v>
      </c>
      <c r="M27" s="34">
        <v>3</v>
      </c>
      <c r="N27" s="34">
        <v>3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30</v>
      </c>
      <c r="U27" s="35"/>
      <c r="V27" s="35"/>
      <c r="W27" s="34">
        <v>0</v>
      </c>
      <c r="X27" s="35"/>
      <c r="Y27" s="35"/>
      <c r="Z27" s="35"/>
      <c r="AA27" s="34">
        <f t="shared" si="0"/>
        <v>73</v>
      </c>
      <c r="AB27" s="34">
        <v>19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18"/>
      <c r="DM27" s="18"/>
      <c r="DN27" s="18"/>
      <c r="DO27" s="18"/>
      <c r="DP27" s="18"/>
    </row>
    <row r="28" spans="1:120" s="9" customFormat="1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18"/>
      <c r="DM28" s="18"/>
      <c r="DN28" s="18"/>
      <c r="DO28" s="18"/>
      <c r="DP28" s="18"/>
    </row>
    <row r="29" spans="1:120" s="9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18"/>
      <c r="DM29" s="18"/>
      <c r="DN29" s="18"/>
      <c r="DO29" s="18"/>
      <c r="DP29" s="18"/>
    </row>
    <row r="30" spans="1:120" s="9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18"/>
      <c r="DM30" s="18"/>
      <c r="DN30" s="18"/>
      <c r="DO30" s="18"/>
      <c r="DP30" s="18"/>
    </row>
    <row r="31" spans="1:120" s="9" customFormat="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18"/>
      <c r="DM31" s="18"/>
      <c r="DN31" s="18"/>
      <c r="DO31" s="18"/>
      <c r="DP31" s="18"/>
    </row>
    <row r="32" spans="1:120" s="9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18"/>
      <c r="DM32" s="18"/>
      <c r="DN32" s="18"/>
      <c r="DO32" s="18"/>
      <c r="DP32" s="18"/>
    </row>
    <row r="33" spans="1:120" s="9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18"/>
      <c r="DM33" s="18"/>
      <c r="DN33" s="18"/>
      <c r="DO33" s="18"/>
      <c r="DP33" s="18"/>
    </row>
    <row r="34" spans="1:120" s="9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18"/>
      <c r="DM34" s="18"/>
      <c r="DN34" s="18"/>
      <c r="DO34" s="18"/>
      <c r="DP34" s="18"/>
    </row>
    <row r="35" spans="1:120" s="9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18"/>
      <c r="DM35" s="18"/>
      <c r="DN35" s="18"/>
      <c r="DO35" s="18"/>
      <c r="DP35" s="18"/>
    </row>
    <row r="36" spans="1:120" s="9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18"/>
      <c r="DM36" s="18"/>
      <c r="DN36" s="18"/>
      <c r="DO36" s="18"/>
      <c r="DP36" s="18"/>
    </row>
    <row r="37" spans="1:120" s="9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18"/>
      <c r="DM37" s="18"/>
      <c r="DN37" s="18"/>
      <c r="DO37" s="18"/>
      <c r="DP37" s="18"/>
    </row>
    <row r="38" spans="1:120" s="9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18"/>
      <c r="DM38" s="18"/>
      <c r="DN38" s="18"/>
      <c r="DO38" s="18"/>
      <c r="DP38" s="18"/>
    </row>
    <row r="39" spans="1:120" s="9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18"/>
      <c r="DM39" s="18"/>
      <c r="DN39" s="18"/>
      <c r="DO39" s="18"/>
      <c r="DP39" s="18"/>
    </row>
    <row r="40" spans="1:120" s="9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18"/>
      <c r="DM40" s="18"/>
      <c r="DN40" s="18"/>
      <c r="DO40" s="18"/>
      <c r="DP40" s="18"/>
    </row>
    <row r="41" spans="1:120" s="9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18"/>
      <c r="DM41" s="18"/>
      <c r="DN41" s="18"/>
      <c r="DO41" s="18"/>
      <c r="DP41" s="18"/>
    </row>
    <row r="42" spans="1:120" s="9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18"/>
      <c r="DM42" s="18"/>
      <c r="DN42" s="18"/>
      <c r="DO42" s="18"/>
      <c r="DP42" s="18"/>
    </row>
    <row r="43" spans="1:120" s="9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18"/>
      <c r="DM43" s="18"/>
      <c r="DN43" s="18"/>
      <c r="DO43" s="18"/>
      <c r="DP43" s="18"/>
    </row>
    <row r="44" spans="1:120" s="9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18"/>
      <c r="DM44" s="18"/>
      <c r="DN44" s="18"/>
      <c r="DO44" s="18"/>
      <c r="DP44" s="18"/>
    </row>
    <row r="45" spans="1:120" s="9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18"/>
      <c r="DM45" s="18"/>
      <c r="DN45" s="18"/>
      <c r="DO45" s="18"/>
      <c r="DP45" s="18"/>
    </row>
    <row r="46" spans="1:120" s="9" customFormat="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18"/>
      <c r="DM46" s="18"/>
      <c r="DN46" s="18"/>
      <c r="DO46" s="18"/>
      <c r="DP46" s="18"/>
    </row>
    <row r="47" spans="1:120" s="9" customFormat="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18"/>
      <c r="DM47" s="18"/>
      <c r="DN47" s="18"/>
      <c r="DO47" s="18"/>
      <c r="DP47" s="18"/>
    </row>
    <row r="48" spans="1:120" s="9" customFormat="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18"/>
      <c r="DM48" s="18"/>
      <c r="DN48" s="18"/>
      <c r="DO48" s="18"/>
      <c r="DP48" s="18"/>
    </row>
    <row r="49" spans="1:120" s="9" customFormat="1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18"/>
      <c r="DM49" s="18"/>
      <c r="DN49" s="18"/>
      <c r="DO49" s="18"/>
      <c r="DP49" s="18"/>
    </row>
    <row r="50" spans="1:120" s="9" customFormat="1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18"/>
      <c r="DM50" s="18"/>
      <c r="DN50" s="18"/>
      <c r="DO50" s="18"/>
      <c r="DP50" s="18"/>
    </row>
    <row r="51" spans="1:120" s="9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18"/>
      <c r="DM51" s="18"/>
      <c r="DN51" s="18"/>
      <c r="DO51" s="18"/>
      <c r="DP51" s="18"/>
    </row>
    <row r="52" spans="1:120" s="9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18"/>
      <c r="DM52" s="18"/>
      <c r="DN52" s="18"/>
      <c r="DO52" s="18"/>
      <c r="DP52" s="18"/>
    </row>
    <row r="53" spans="1:120" s="9" customFormat="1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18"/>
      <c r="DM53" s="18"/>
      <c r="DN53" s="18"/>
      <c r="DO53" s="18"/>
      <c r="DP53" s="18"/>
    </row>
    <row r="54" spans="1:120" s="9" customFormat="1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18"/>
      <c r="DM54" s="18"/>
      <c r="DN54" s="18"/>
      <c r="DO54" s="18"/>
      <c r="DP54" s="18"/>
    </row>
    <row r="55" spans="1:120" s="9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18"/>
      <c r="DM55" s="18"/>
      <c r="DN55" s="18"/>
      <c r="DO55" s="18"/>
      <c r="DP55" s="18"/>
    </row>
    <row r="56" spans="1:120" s="9" customFormat="1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18"/>
      <c r="DM56" s="18"/>
      <c r="DN56" s="18"/>
      <c r="DO56" s="18"/>
      <c r="DP56" s="18"/>
    </row>
    <row r="57" spans="1:120" s="9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18"/>
      <c r="DM57" s="18"/>
      <c r="DN57" s="18"/>
      <c r="DO57" s="18"/>
      <c r="DP57" s="18"/>
    </row>
    <row r="58" spans="1:120" s="9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18"/>
      <c r="DM58" s="18"/>
      <c r="DN58" s="18"/>
      <c r="DO58" s="18"/>
      <c r="DP58" s="18"/>
    </row>
    <row r="59" spans="1:120" s="9" customFormat="1" ht="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18"/>
      <c r="DM59" s="18"/>
      <c r="DN59" s="18"/>
      <c r="DO59" s="18"/>
      <c r="DP59" s="18"/>
    </row>
    <row r="60" spans="1:120" s="9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18"/>
      <c r="DM60" s="18"/>
      <c r="DN60" s="18"/>
      <c r="DO60" s="18"/>
      <c r="DP60" s="18"/>
    </row>
    <row r="61" spans="1:120" s="9" customFormat="1" ht="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18"/>
      <c r="DM61" s="18"/>
      <c r="DN61" s="18"/>
      <c r="DO61" s="18"/>
      <c r="DP61" s="18"/>
    </row>
    <row r="62" spans="1:120" s="9" customFormat="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18"/>
      <c r="DM62" s="18"/>
      <c r="DN62" s="18"/>
      <c r="DO62" s="18"/>
      <c r="DP62" s="18"/>
    </row>
    <row r="63" spans="1:120" s="9" customFormat="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18"/>
      <c r="DM63" s="18"/>
      <c r="DN63" s="18"/>
      <c r="DO63" s="18"/>
      <c r="DP63" s="18"/>
    </row>
    <row r="64" spans="1:120" s="9" customFormat="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18"/>
      <c r="DM64" s="18"/>
      <c r="DN64" s="18"/>
      <c r="DO64" s="18"/>
      <c r="DP64" s="18"/>
    </row>
    <row r="65" spans="1:120" s="9" customFormat="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18"/>
      <c r="DM65" s="18"/>
      <c r="DN65" s="18"/>
      <c r="DO65" s="18"/>
      <c r="DP65" s="18"/>
    </row>
    <row r="66" spans="1:120" s="9" customFormat="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18"/>
      <c r="DM66" s="18"/>
      <c r="DN66" s="18"/>
      <c r="DO66" s="18"/>
      <c r="DP66" s="18"/>
    </row>
    <row r="67" spans="1:120" s="9" customFormat="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18"/>
      <c r="DM67" s="18"/>
      <c r="DN67" s="18"/>
      <c r="DO67" s="18"/>
      <c r="DP67" s="18"/>
    </row>
    <row r="68" spans="1:120" s="9" customFormat="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18"/>
      <c r="DM68" s="18"/>
      <c r="DN68" s="18"/>
      <c r="DO68" s="18"/>
      <c r="DP68" s="18"/>
    </row>
    <row r="69" spans="1:120" s="9" customFormat="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18"/>
      <c r="DM69" s="18"/>
      <c r="DN69" s="18"/>
      <c r="DO69" s="18"/>
      <c r="DP69" s="18"/>
    </row>
    <row r="70" spans="1:120" s="9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18"/>
      <c r="DM70" s="18"/>
      <c r="DN70" s="18"/>
      <c r="DO70" s="18"/>
      <c r="DP70" s="18"/>
    </row>
    <row r="71" spans="1:120" s="9" customFormat="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18"/>
      <c r="DM71" s="18"/>
      <c r="DN71" s="18"/>
      <c r="DO71" s="18"/>
      <c r="DP71" s="18"/>
    </row>
    <row r="72" spans="1:120" s="9" customFormat="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18"/>
      <c r="DM72" s="18"/>
      <c r="DN72" s="18"/>
      <c r="DO72" s="18"/>
      <c r="DP72" s="18"/>
    </row>
    <row r="73" spans="1:120" s="9" customFormat="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18"/>
      <c r="DM73" s="18"/>
      <c r="DN73" s="18"/>
      <c r="DO73" s="18"/>
      <c r="DP73" s="18"/>
    </row>
    <row r="74" spans="1:120" s="9" customFormat="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18"/>
      <c r="DM74" s="18"/>
      <c r="DN74" s="18"/>
      <c r="DO74" s="18"/>
      <c r="DP74" s="18"/>
    </row>
    <row r="75" spans="1:120" s="9" customFormat="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18"/>
      <c r="DM75" s="18"/>
      <c r="DN75" s="18"/>
      <c r="DO75" s="18"/>
      <c r="DP75" s="18"/>
    </row>
    <row r="76" spans="1:120" s="9" customFormat="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18"/>
      <c r="DM76" s="18"/>
      <c r="DN76" s="18"/>
      <c r="DO76" s="18"/>
      <c r="DP76" s="18"/>
    </row>
    <row r="77" spans="29:120" ht="15"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</row>
    <row r="78" spans="29:120" ht="15"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</row>
    <row r="79" spans="29:120" ht="15"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</row>
    <row r="80" spans="29:120" ht="15"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</row>
    <row r="81" spans="29:120" ht="15"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</row>
    <row r="82" spans="29:120" ht="15"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</row>
    <row r="83" spans="29:120" ht="15"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</row>
    <row r="84" spans="29:120" ht="15"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</row>
    <row r="85" spans="29:120" ht="15"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</row>
    <row r="86" spans="29:120" ht="15"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</row>
    <row r="87" spans="29:120" ht="15"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</row>
    <row r="88" spans="29:120" ht="15"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</row>
    <row r="89" spans="29:120" ht="15"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</row>
    <row r="90" spans="29:120" ht="15"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</row>
    <row r="91" spans="29:120" ht="15"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</row>
    <row r="92" spans="29:120" ht="15"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</row>
    <row r="93" spans="29:120" ht="15"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</row>
    <row r="94" spans="29:120" ht="15"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</row>
    <row r="95" spans="29:120" ht="15"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</row>
    <row r="96" spans="29:120" ht="15"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</row>
    <row r="97" spans="29:120" ht="15"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</row>
    <row r="98" spans="29:120" ht="15"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</row>
    <row r="99" spans="29:120" ht="15"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</row>
    <row r="100" spans="29:120" ht="15"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</row>
    <row r="101" spans="29:120" ht="15"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</row>
    <row r="102" spans="29:120" ht="15"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</row>
    <row r="103" spans="29:120" ht="15"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</row>
    <row r="104" spans="29:120" ht="15"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</row>
    <row r="105" spans="29:120" ht="15"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</row>
    <row r="106" spans="29:120" ht="15"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</row>
    <row r="107" spans="29:120" ht="15"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</row>
    <row r="108" spans="29:120" ht="15"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</row>
    <row r="109" spans="29:120" ht="15"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</row>
    <row r="110" spans="29:120" ht="15"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</row>
    <row r="111" spans="29:120" ht="15"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</row>
    <row r="112" spans="29:120" ht="15"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</row>
    <row r="113" spans="29:120" ht="15"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</row>
    <row r="114" spans="29:120" ht="15"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</row>
    <row r="115" spans="29:120" ht="15"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</row>
    <row r="116" spans="29:120" ht="15"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</row>
    <row r="117" spans="29:120" ht="15"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</row>
    <row r="118" spans="29:120" ht="15"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</row>
    <row r="119" spans="29:120" ht="15"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</row>
    <row r="120" spans="29:120" ht="15"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</row>
    <row r="121" spans="29:120" ht="15"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</row>
    <row r="122" spans="29:120" ht="15"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</row>
    <row r="123" spans="29:120" ht="15"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</row>
    <row r="124" spans="29:120" ht="15"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</row>
    <row r="125" spans="29:120" ht="15"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</row>
    <row r="126" spans="29:120" ht="15"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</row>
    <row r="127" spans="29:120" ht="15"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</row>
    <row r="128" spans="29:120" ht="15"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</row>
    <row r="129" spans="29:120" ht="15"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</row>
    <row r="130" spans="29:120" ht="15"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</row>
    <row r="131" spans="29:120" ht="15"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</row>
    <row r="132" spans="29:120" ht="15"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</row>
    <row r="133" spans="29:120" ht="15"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</row>
    <row r="134" spans="29:120" ht="15"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</row>
    <row r="135" spans="29:120" ht="15"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</row>
    <row r="136" spans="29:120" ht="15"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</row>
    <row r="137" spans="29:120" ht="15"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</row>
    <row r="138" spans="29:120" ht="15"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</row>
    <row r="139" spans="29:120" ht="15"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</row>
    <row r="140" spans="29:120" ht="15"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</row>
    <row r="141" spans="29:120" ht="15"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</row>
    <row r="142" spans="29:120" ht="15"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</row>
    <row r="143" spans="29:120" ht="15"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</row>
    <row r="144" spans="29:120" ht="15"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</row>
    <row r="145" spans="29:120" ht="15"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</row>
    <row r="146" spans="29:120" ht="15"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</row>
    <row r="147" spans="29:120" ht="15"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</row>
    <row r="148" spans="29:120" ht="15"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</row>
    <row r="149" spans="29:120" ht="15"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</row>
    <row r="150" spans="29:120" ht="15"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</row>
    <row r="151" spans="29:120" ht="15"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</row>
    <row r="152" spans="29:120" ht="15"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</row>
    <row r="153" spans="29:120" ht="15"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</row>
    <row r="154" spans="29:120" ht="15"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</row>
    <row r="155" spans="29:120" ht="15"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</row>
    <row r="156" spans="29:120" ht="15"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</row>
    <row r="157" spans="29:120" ht="15"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</row>
    <row r="158" spans="29:120" ht="15"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</row>
    <row r="159" spans="29:120" ht="15"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</row>
    <row r="160" spans="29:120" ht="15"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</row>
    <row r="161" spans="29:120" ht="15"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</row>
  </sheetData>
  <sheetProtection/>
  <mergeCells count="32">
    <mergeCell ref="AA2:AA5"/>
    <mergeCell ref="T4:T5"/>
    <mergeCell ref="U4:U5"/>
    <mergeCell ref="Y4:Y5"/>
    <mergeCell ref="R2:Y2"/>
    <mergeCell ref="S4:S5"/>
    <mergeCell ref="V4:V5"/>
    <mergeCell ref="C4:C5"/>
    <mergeCell ref="D4:D5"/>
    <mergeCell ref="E4:E5"/>
    <mergeCell ref="F4:F5"/>
    <mergeCell ref="I4:J4"/>
    <mergeCell ref="K3:L3"/>
    <mergeCell ref="K4:L4"/>
    <mergeCell ref="O4:P4"/>
    <mergeCell ref="Q4:Q5"/>
    <mergeCell ref="I3:J3"/>
    <mergeCell ref="O3:P3"/>
    <mergeCell ref="Z4:Z5"/>
    <mergeCell ref="R4:R5"/>
    <mergeCell ref="X4:X5"/>
    <mergeCell ref="M3:N3"/>
    <mergeCell ref="A1:AB1"/>
    <mergeCell ref="C3:F3"/>
    <mergeCell ref="G3:H3"/>
    <mergeCell ref="G4:H4"/>
    <mergeCell ref="A2:A5"/>
    <mergeCell ref="B2:B5"/>
    <mergeCell ref="M4:N4"/>
    <mergeCell ref="AB2:AB5"/>
    <mergeCell ref="W4:W5"/>
    <mergeCell ref="C2:Q2"/>
  </mergeCells>
  <printOptions/>
  <pageMargins left="0.7874015748031497" right="0" top="0.7874015748031497" bottom="0" header="0.31496062992125984" footer="0.31496062992125984"/>
  <pageSetup fitToWidth="0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2019-02-07T02:24:08Z</dcterms:modified>
  <cp:category/>
  <cp:version/>
  <cp:contentType/>
  <cp:contentStatus/>
</cp:coreProperties>
</file>