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60"/>
  </bookViews>
  <sheets>
    <sheet name="Лист1" sheetId="1" r:id="rId1"/>
    <sheet name="Лист2" sheetId="2" r:id="rId2"/>
  </sheets>
  <definedNames>
    <definedName name="_xlnm._FilterDatabase" localSheetId="0" hidden="1">Лист1!$S$1:$S$84</definedName>
  </definedNames>
  <calcPr calcId="145621"/>
</workbook>
</file>

<file path=xl/calcChain.xml><?xml version="1.0" encoding="utf-8"?>
<calcChain xmlns="http://schemas.openxmlformats.org/spreadsheetml/2006/main">
  <c r="S10" i="1" l="1"/>
  <c r="S37" i="1"/>
  <c r="S14" i="1"/>
  <c r="S39" i="1"/>
  <c r="S20" i="1"/>
  <c r="S45" i="1"/>
  <c r="S18" i="1"/>
  <c r="S54" i="1"/>
  <c r="S35" i="1"/>
  <c r="S27" i="1"/>
  <c r="S38" i="1"/>
  <c r="S11" i="1"/>
  <c r="S55" i="1"/>
  <c r="S50" i="1"/>
  <c r="S49" i="1"/>
  <c r="S32" i="1"/>
  <c r="S16" i="1"/>
  <c r="S7" i="1"/>
  <c r="S15" i="1"/>
  <c r="S40" i="1"/>
  <c r="S9" i="1"/>
  <c r="S12" i="1"/>
  <c r="S17" i="1"/>
  <c r="S23" i="1"/>
  <c r="S28" i="1"/>
  <c r="S25" i="1"/>
  <c r="S21" i="1"/>
  <c r="S24" i="1"/>
  <c r="S19" i="1"/>
  <c r="S13" i="1"/>
  <c r="S34" i="1"/>
  <c r="S42" i="1"/>
  <c r="S53" i="1"/>
  <c r="S47" i="1"/>
  <c r="S48" i="1"/>
  <c r="S22" i="1"/>
  <c r="S29" i="1"/>
  <c r="S26" i="1"/>
  <c r="S31" i="1"/>
  <c r="S8" i="1"/>
  <c r="S59" i="1"/>
  <c r="S43" i="1"/>
  <c r="S51" i="1"/>
  <c r="S56" i="1"/>
  <c r="S44" i="1"/>
  <c r="S62" i="1"/>
  <c r="S30" i="1"/>
  <c r="S57" i="1"/>
  <c r="S58" i="1"/>
  <c r="S67" i="1"/>
  <c r="S46" i="1"/>
  <c r="S64" i="1"/>
  <c r="S61" i="1"/>
  <c r="S41" i="1"/>
  <c r="S60" i="1"/>
  <c r="S33" i="1"/>
  <c r="S63" i="1"/>
  <c r="S52" i="1"/>
  <c r="S65" i="1"/>
  <c r="S66" i="1"/>
  <c r="S36" i="1"/>
</calcChain>
</file>

<file path=xl/sharedStrings.xml><?xml version="1.0" encoding="utf-8"?>
<sst xmlns="http://schemas.openxmlformats.org/spreadsheetml/2006/main" count="104" uniqueCount="99">
  <si>
    <t>№</t>
  </si>
  <si>
    <t>СУММА БАЛЛОВ</t>
  </si>
  <si>
    <t>Участие в окружных, всероссийских, международных мероприятиях по направлению добровольчества (волонтерства)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</si>
  <si>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</si>
  <si>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</si>
  <si>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</si>
  <si>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</si>
  <si>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</si>
  <si>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</si>
  <si>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</si>
  <si>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</si>
  <si>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</si>
  <si>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</si>
  <si>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</si>
  <si>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</si>
  <si>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</si>
  <si>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</si>
  <si>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</si>
  <si>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</si>
  <si>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</si>
  <si>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</si>
  <si>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</si>
  <si>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</si>
  <si>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</si>
  <si>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</si>
  <si>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</si>
  <si>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</si>
  <si>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</si>
  <si>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</si>
  <si>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</si>
  <si>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</si>
  <si>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</si>
  <si>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</si>
  <si>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</si>
  <si>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</si>
  <si>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</si>
  <si>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</si>
  <si>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</si>
  <si>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</si>
  <si>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</si>
  <si>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</si>
  <si>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</si>
  <si>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</si>
  <si>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</si>
  <si>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</si>
  <si>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</si>
  <si>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</si>
  <si>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</si>
  <si>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</si>
  <si>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</si>
  <si>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</si>
  <si>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</si>
  <si>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</si>
  <si>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</si>
  <si>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</si>
  <si>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</si>
  <si>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</si>
  <si>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</si>
  <si>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</si>
  <si>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</si>
  <si>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</si>
  <si>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</si>
  <si>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</si>
  <si>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</si>
  <si>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 xml:space="preserve">Участие в ТИМ "Юниор" 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</si>
  <si>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</si>
  <si>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Регистрация на сайте ВолонтерыКонституции.рф - 15 баллов;
Информация об организации работы точек  +20 баллов;
Предоставление отчета  +25 баллов</t>
  </si>
  <si>
    <t>50 баллов (оценка по итогам года)</t>
  </si>
  <si>
    <t>3 балла за каждый 1% вовлеченных от общего количества молодежи в МО</t>
  </si>
  <si>
    <t>Участие молодых граждан в мероприятиях, подаваемых через ЭСО</t>
  </si>
  <si>
    <t>до 25 % - 5 баллов;
от 26 % до 50 % - 10 баллов;
от  51 % до 75 % - 15 баллов;
от 76 % до 100 % - 20 баллов
(оценка по итогам года)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</si>
  <si>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</si>
  <si>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Проведение - 20 баллов
(оценка по итогам года)</t>
  </si>
  <si>
    <t>50 баллов за участие (вне зависимости от количества поданных заявок от МО)+ 30 за каждое призовое место</t>
  </si>
  <si>
    <t>Сетевая акция "Весенняя неделя добра"</t>
  </si>
  <si>
    <t>Школа лидеров</t>
  </si>
  <si>
    <t>Сетевая акция "Помоги пойти учиться"</t>
  </si>
  <si>
    <t>Сетевая акция "Пока тепло"</t>
  </si>
  <si>
    <t>Сетевая акция "Теплый подарок"</t>
  </si>
  <si>
    <t>Наличие реестра волонтеров, принявших участие в мероприятиях по напрвалению доюровольчество в 2021 году, направленного куратору ФП "Мы помогаем"</t>
  </si>
  <si>
    <t>Обучение волонтеров в рамках региональных мероприятий (исходя из общей численности волонтеров, находящихся в реестре МО)</t>
  </si>
  <si>
    <t xml:space="preserve">Обучение волонтеров на платформе Добро.Университет </t>
  </si>
  <si>
    <t>Реализация мероприятий из регионального плана (перечень мероприятий может добавляться в течение года)</t>
  </si>
  <si>
    <t>МУНИЦИПАЛЬНЫЙ РАЙОН / МУНИЦИПАЛЬНЫЙ ОКРУГ/
ГОРОДСКОЙ ОКРУГ</t>
  </si>
  <si>
    <t>Результаты работы в муниципальном районе /муниципальном округе/ городском округе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</si>
  <si>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</si>
  <si>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муниципального округа/ городского округа в окружных, всероссийских и международных мероприятиях</t>
  </si>
  <si>
    <t>Публикации новостей по добровольчеству на Добро. Журнал</t>
  </si>
  <si>
    <t>1 публикация - 10 баллов</t>
  </si>
  <si>
    <t>Предоставление куратору ФП "Мы помогаем" отчета о реализации федеральной рекламной кампании</t>
  </si>
  <si>
    <t>20 баллов</t>
  </si>
  <si>
    <t>Ведение муниципальной новостной ленты в социальных сетях</t>
  </si>
  <si>
    <t xml:space="preserve">
менее 4 публикаций в месяц - 0 баллов;
более 4 публикаций в месяц - 10 баллов</t>
  </si>
  <si>
    <t>Проведение официального награждения волонтеров (информация подается через ЭСО)</t>
  </si>
  <si>
    <t>Соответствие мероприятий, подаваемых через ЭСО, плану мероприятий, направленного куратору ФП "Мы помогаем"</t>
  </si>
  <si>
    <t>30 баллов</t>
  </si>
  <si>
    <t>МЕСТО</t>
  </si>
  <si>
    <t>100 % соответствия плану - 50 баллов;
99-70 %  соответствия - 40 баллов;
69-40 % соответствия - 30 баллов;
39-10 % соответствия - 10 баллов;
9-0 % соответствия - 0 баллов</t>
  </si>
  <si>
    <r>
      <rPr>
        <b/>
        <sz val="14"/>
        <color theme="1"/>
        <rFont val="Arial Narrow"/>
        <family val="2"/>
        <charset val="204"/>
      </rPr>
      <t xml:space="preserve">ФЛАГМАНСКАЯ ПРОГРАММА "МЫ ПОМОГАЕМ"
РЕЙТИНГ МУНИЦИПАЛЬНЫХ РАЙОНОВ, МУНИЦИПАЛЬНЫХ ОКРУГОВ И ГОРОДСКИХ ОКРУГОВ КРАСНОЯРСКОГО КРАЯ на 30.06.2021 года
</t>
    </r>
    <r>
      <rPr>
        <b/>
        <sz val="12"/>
        <color theme="1"/>
        <rFont val="Arial Narrow"/>
        <family val="2"/>
        <charset val="204"/>
      </rPr>
      <t>УЧРЕЖДЕНИЕ - ОПЕРАТОР: КГАУ "ЦМИ "ФОРУМ"
ДИРЕКТОР УЧРЕЖДЕНИЯ - ОПЕРАТОРА: Д. И. Назаров, Тел.: 8 (391) 236-60-61; E-mail: info@cmiforum.ru
ОТВЕТСТВЕННЫЙ СОТРУДНИК: Назарова Ирина Александровна;   Тел.: 89135686787;   E-mail: volonteers.krsk@gmail.com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</si>
</sst>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</font>
    <font>
      <b/>
      <sz val="11"/>
      <color indexed="8"/>
      <name val="Arial Narrow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FF0000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Calibri"/>
      <family val="2"/>
      <charset val="204"/>
    </font>
    <font>
      <sz val="12"/>
      <color rgb="FFFF0000"/>
      <name val="Calibri"/>
      <family val="2"/>
      <charset val="204"/>
    </font>
    <font>
      <sz val="14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8" tint="0.59999389629810485"/>
        <bgColor auto="1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/>
    <xf numFmtId="0" fontId="4" fillId="0" borderId="0" xfId="0" applyFont="1" applyAlignment="1"/>
    <xf numFmtId="49" fontId="6" fillId="2" borderId="1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7" fillId="0" borderId="0" xfId="0" applyFont="1" applyAlignment="1"/>
    <xf numFmtId="0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6" borderId="7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/>
    <xf numFmtId="0" fontId="3" fillId="4" borderId="13" xfId="0" applyNumberFormat="1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12" fillId="7" borderId="15" xfId="0" applyNumberFormat="1" applyFont="1" applyFill="1" applyBorder="1" applyAlignment="1">
      <alignment horizontal="center" vertical="center" wrapText="1"/>
    </xf>
    <xf numFmtId="0" fontId="12" fillId="7" borderId="7" xfId="0" applyNumberFormat="1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12" fillId="7" borderId="4" xfId="0" applyNumberFormat="1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7" xfId="0" applyNumberFormat="1" applyFont="1" applyFill="1" applyBorder="1" applyAlignment="1">
      <alignment horizontal="center" vertical="center" wrapText="1"/>
    </xf>
    <xf numFmtId="0" fontId="12" fillId="7" borderId="5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 wrapText="1"/>
    </xf>
    <xf numFmtId="0" fontId="12" fillId="7" borderId="7" xfId="0" applyNumberFormat="1" applyFont="1" applyFill="1" applyBorder="1" applyAlignment="1">
      <alignment vertical="center" wrapText="1"/>
    </xf>
    <xf numFmtId="0" fontId="9" fillId="4" borderId="20" xfId="0" applyNumberFormat="1" applyFont="1" applyFill="1" applyBorder="1" applyAlignment="1">
      <alignment horizontal="center" vertical="center" wrapText="1"/>
    </xf>
    <xf numFmtId="0" fontId="9" fillId="4" borderId="13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9" xfId="0" applyNumberFormat="1" applyFont="1" applyFill="1" applyBorder="1" applyAlignment="1">
      <alignment horizontal="center" vertical="center" wrapText="1"/>
    </xf>
    <xf numFmtId="49" fontId="12" fillId="7" borderId="9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3" fillId="2" borderId="1" xfId="0" applyNumberFormat="1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12" fillId="7" borderId="3" xfId="0" applyNumberFormat="1" applyFont="1" applyFill="1" applyBorder="1" applyAlignment="1">
      <alignment horizontal="center" vertical="center" wrapText="1"/>
    </xf>
    <xf numFmtId="0" fontId="12" fillId="7" borderId="17" xfId="0" applyNumberFormat="1" applyFont="1" applyFill="1" applyBorder="1" applyAlignment="1">
      <alignment horizontal="center" vertical="center" wrapText="1"/>
    </xf>
    <xf numFmtId="0" fontId="12" fillId="7" borderId="4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1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8" borderId="10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7" fillId="9" borderId="1" xfId="0" applyNumberFormat="1" applyFont="1" applyFill="1" applyBorder="1" applyAlignment="1">
      <alignment horizontal="center"/>
    </xf>
    <xf numFmtId="0" fontId="7" fillId="9" borderId="1" xfId="0" applyNumberFormat="1" applyFont="1" applyFill="1" applyBorder="1" applyAlignment="1">
      <alignment horizontal="center" vertical="center"/>
    </xf>
    <xf numFmtId="0" fontId="7" fillId="9" borderId="3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1" fontId="7" fillId="9" borderId="7" xfId="0" applyNumberFormat="1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FF0000"/>
      <rgbColor rgb="FF0000FF"/>
      <rgbColor rgb="FFFFFFFF"/>
      <rgbColor rgb="FF0066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W69"/>
  <sheetViews>
    <sheetView showGridLines="0" tabSelected="1" topLeftCell="H5" zoomScale="90" zoomScaleNormal="90" workbookViewId="0">
      <selection activeCell="A67" sqref="A67"/>
    </sheetView>
  </sheetViews>
  <sheetFormatPr defaultColWidth="9.140625" defaultRowHeight="15" customHeight="1" x14ac:dyDescent="0.25"/>
  <cols>
    <col min="1" max="1" width="4" style="11" customWidth="1"/>
    <col min="2" max="2" width="36.42578125" style="11" customWidth="1"/>
    <col min="3" max="3" width="30.28515625" style="81" customWidth="1"/>
    <col min="4" max="4" width="22" style="81" customWidth="1"/>
    <col min="5" max="5" width="24.5703125" style="81" customWidth="1"/>
    <col min="6" max="6" width="19.85546875" style="11" customWidth="1"/>
    <col min="7" max="7" width="25.42578125" style="81" customWidth="1"/>
    <col min="8" max="8" width="30.85546875" style="81" customWidth="1"/>
    <col min="9" max="9" width="34.42578125" style="81" customWidth="1"/>
    <col min="10" max="10" width="16.28515625" style="81" customWidth="1"/>
    <col min="11" max="11" width="12.140625" style="81" customWidth="1"/>
    <col min="12" max="12" width="15" style="81" customWidth="1"/>
    <col min="13" max="13" width="15.5703125" style="81" customWidth="1"/>
    <col min="14" max="14" width="15.140625" style="81" customWidth="1"/>
    <col min="15" max="16" width="16.7109375" style="81" customWidth="1"/>
    <col min="17" max="17" width="27.42578125" style="81" customWidth="1"/>
    <col min="18" max="18" width="31.5703125" style="81" customWidth="1"/>
    <col min="19" max="19" width="11.5703125" style="81" customWidth="1"/>
    <col min="20" max="20" width="9.140625" style="81" customWidth="1"/>
    <col min="21" max="257" width="8.85546875" style="11" customWidth="1"/>
    <col min="258" max="16384" width="9.140625" style="12"/>
  </cols>
  <sheetData>
    <row r="1" spans="1:257" ht="98.25" customHeight="1" x14ac:dyDescent="0.25">
      <c r="A1" s="99" t="s">
        <v>98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57" ht="179.25" customHeight="1" x14ac:dyDescent="0.25">
      <c r="A2" s="105" t="s">
        <v>0</v>
      </c>
      <c r="B2" s="108" t="s">
        <v>83</v>
      </c>
      <c r="C2" s="114" t="s">
        <v>84</v>
      </c>
      <c r="D2" s="114"/>
      <c r="E2" s="114"/>
      <c r="F2" s="115"/>
      <c r="G2" s="116"/>
      <c r="H2" s="96" t="s">
        <v>85</v>
      </c>
      <c r="I2" s="97"/>
      <c r="J2" s="97"/>
      <c r="K2" s="97"/>
      <c r="L2" s="97"/>
      <c r="M2" s="97"/>
      <c r="N2" s="98"/>
      <c r="O2" s="96" t="s">
        <v>86</v>
      </c>
      <c r="P2" s="97"/>
      <c r="Q2" s="97"/>
      <c r="R2" s="98"/>
      <c r="S2" s="57" t="s">
        <v>1</v>
      </c>
      <c r="T2" s="58" t="s">
        <v>96</v>
      </c>
    </row>
    <row r="3" spans="1:257" ht="150" customHeight="1" x14ac:dyDescent="0.25">
      <c r="A3" s="106"/>
      <c r="B3" s="109"/>
      <c r="C3" s="59" t="s">
        <v>94</v>
      </c>
      <c r="D3" s="60" t="s">
        <v>69</v>
      </c>
      <c r="E3" s="60" t="s">
        <v>79</v>
      </c>
      <c r="F3" s="61" t="s">
        <v>93</v>
      </c>
      <c r="G3" s="61" t="s">
        <v>91</v>
      </c>
      <c r="H3" s="61" t="s">
        <v>64</v>
      </c>
      <c r="I3" s="61" t="s">
        <v>80</v>
      </c>
      <c r="J3" s="93" t="s">
        <v>82</v>
      </c>
      <c r="K3" s="94"/>
      <c r="L3" s="94"/>
      <c r="M3" s="94"/>
      <c r="N3" s="95"/>
      <c r="O3" s="62" t="s">
        <v>89</v>
      </c>
      <c r="P3" s="62" t="s">
        <v>87</v>
      </c>
      <c r="Q3" s="61" t="s">
        <v>81</v>
      </c>
      <c r="R3" s="63" t="s">
        <v>2</v>
      </c>
      <c r="S3" s="64"/>
      <c r="T3" s="64"/>
    </row>
    <row r="4" spans="1:257" customFormat="1" ht="0.75" hidden="1" customHeight="1" x14ac:dyDescent="0.25">
      <c r="A4" s="106"/>
      <c r="B4" s="109"/>
      <c r="C4" s="42"/>
      <c r="D4" s="117" t="s">
        <v>68</v>
      </c>
      <c r="E4" s="40"/>
      <c r="F4" s="101" t="s">
        <v>72</v>
      </c>
      <c r="G4" s="103" t="s">
        <v>92</v>
      </c>
      <c r="H4" s="103" t="s">
        <v>71</v>
      </c>
      <c r="I4" s="41"/>
      <c r="J4" s="41"/>
      <c r="K4" s="41"/>
      <c r="L4" s="41"/>
      <c r="M4" s="41"/>
      <c r="N4" s="41"/>
      <c r="O4" s="41"/>
      <c r="P4" s="41"/>
      <c r="Q4" s="41"/>
      <c r="R4" s="31" t="s">
        <v>66</v>
      </c>
      <c r="S4" s="111"/>
      <c r="T4" s="11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150" customHeight="1" x14ac:dyDescent="0.25">
      <c r="A5" s="107"/>
      <c r="B5" s="110"/>
      <c r="C5" s="60" t="s">
        <v>97</v>
      </c>
      <c r="D5" s="118"/>
      <c r="E5" s="65" t="s">
        <v>67</v>
      </c>
      <c r="F5" s="102"/>
      <c r="G5" s="104"/>
      <c r="H5" s="104"/>
      <c r="I5" s="66" t="s">
        <v>70</v>
      </c>
      <c r="J5" s="66" t="s">
        <v>74</v>
      </c>
      <c r="K5" s="66" t="s">
        <v>75</v>
      </c>
      <c r="L5" s="66" t="s">
        <v>76</v>
      </c>
      <c r="M5" s="66" t="s">
        <v>77</v>
      </c>
      <c r="N5" s="66" t="s">
        <v>78</v>
      </c>
      <c r="O5" s="66" t="s">
        <v>90</v>
      </c>
      <c r="P5" s="66" t="s">
        <v>88</v>
      </c>
      <c r="Q5" s="66" t="s">
        <v>70</v>
      </c>
      <c r="R5" s="67" t="s">
        <v>73</v>
      </c>
      <c r="S5" s="112"/>
      <c r="T5" s="113"/>
    </row>
    <row r="6" spans="1:257" ht="30" customHeight="1" x14ac:dyDescent="0.25">
      <c r="A6" s="68"/>
      <c r="B6" s="69"/>
      <c r="C6" s="70"/>
      <c r="D6" s="71"/>
      <c r="E6" s="72"/>
      <c r="F6" s="73"/>
      <c r="G6" s="66"/>
      <c r="H6" s="74"/>
      <c r="I6" s="75"/>
      <c r="J6" s="75" t="s">
        <v>90</v>
      </c>
      <c r="K6" s="75" t="s">
        <v>95</v>
      </c>
      <c r="L6" s="75" t="s">
        <v>90</v>
      </c>
      <c r="M6" s="75" t="s">
        <v>90</v>
      </c>
      <c r="N6" s="75" t="s">
        <v>90</v>
      </c>
      <c r="O6" s="75"/>
      <c r="P6" s="75"/>
      <c r="Q6" s="75"/>
      <c r="R6" s="76"/>
      <c r="S6" s="77"/>
      <c r="T6" s="78"/>
    </row>
    <row r="7" spans="1:257" s="4" customFormat="1" ht="18.95" customHeight="1" x14ac:dyDescent="0.25">
      <c r="A7" s="82">
        <v>1</v>
      </c>
      <c r="B7" s="83" t="s">
        <v>62</v>
      </c>
      <c r="C7" s="5">
        <v>40</v>
      </c>
      <c r="D7" s="5">
        <v>27</v>
      </c>
      <c r="E7" s="5"/>
      <c r="F7" s="24"/>
      <c r="G7" s="24">
        <v>10</v>
      </c>
      <c r="H7" s="45"/>
      <c r="I7" s="25"/>
      <c r="J7" s="25">
        <v>20</v>
      </c>
      <c r="K7" s="25"/>
      <c r="L7" s="25"/>
      <c r="M7" s="25"/>
      <c r="N7" s="25"/>
      <c r="O7" s="25">
        <v>20</v>
      </c>
      <c r="P7" s="25"/>
      <c r="Q7" s="25"/>
      <c r="R7" s="32"/>
      <c r="S7" s="56">
        <f t="shared" ref="S7:S35" si="0">SUM(C7:R7)</f>
        <v>117</v>
      </c>
      <c r="T7" s="55">
        <v>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s="7" customFormat="1" ht="18.75" x14ac:dyDescent="0.25">
      <c r="A8" s="82">
        <v>2</v>
      </c>
      <c r="B8" s="84" t="s">
        <v>53</v>
      </c>
      <c r="C8" s="38">
        <v>40</v>
      </c>
      <c r="D8" s="24">
        <v>18</v>
      </c>
      <c r="E8" s="24"/>
      <c r="F8" s="24"/>
      <c r="G8" s="24">
        <v>10</v>
      </c>
      <c r="H8" s="45"/>
      <c r="I8" s="25"/>
      <c r="J8" s="25">
        <v>20</v>
      </c>
      <c r="K8" s="25"/>
      <c r="L8" s="25"/>
      <c r="M8" s="25"/>
      <c r="N8" s="25"/>
      <c r="O8" s="25">
        <v>20</v>
      </c>
      <c r="P8" s="25"/>
      <c r="Q8" s="25"/>
      <c r="R8" s="32"/>
      <c r="S8" s="44">
        <f t="shared" si="0"/>
        <v>108</v>
      </c>
      <c r="T8" s="2">
        <v>2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</row>
    <row r="9" spans="1:257" s="4" customFormat="1" ht="18.95" customHeight="1" x14ac:dyDescent="0.25">
      <c r="A9" s="82">
        <v>3</v>
      </c>
      <c r="B9" s="84" t="s">
        <v>21</v>
      </c>
      <c r="C9" s="5">
        <v>40</v>
      </c>
      <c r="D9" s="5">
        <v>6</v>
      </c>
      <c r="E9" s="5"/>
      <c r="F9" s="5"/>
      <c r="G9" s="24">
        <v>10</v>
      </c>
      <c r="H9" s="46"/>
      <c r="I9" s="25"/>
      <c r="J9" s="25">
        <v>20</v>
      </c>
      <c r="K9" s="25"/>
      <c r="L9" s="25"/>
      <c r="M9" s="25"/>
      <c r="N9" s="25"/>
      <c r="O9" s="25">
        <v>20</v>
      </c>
      <c r="P9" s="25"/>
      <c r="Q9" s="25"/>
      <c r="R9" s="32"/>
      <c r="S9" s="44">
        <f t="shared" si="0"/>
        <v>96</v>
      </c>
      <c r="T9" s="2">
        <v>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s="4" customFormat="1" ht="18.75" customHeight="1" x14ac:dyDescent="0.25">
      <c r="A10" s="82">
        <v>4</v>
      </c>
      <c r="B10" s="84" t="s">
        <v>4</v>
      </c>
      <c r="C10" s="5">
        <v>40</v>
      </c>
      <c r="D10" s="5">
        <v>6</v>
      </c>
      <c r="E10" s="5"/>
      <c r="F10" s="5"/>
      <c r="G10" s="24">
        <v>10</v>
      </c>
      <c r="H10" s="25"/>
      <c r="I10" s="25"/>
      <c r="J10" s="25">
        <v>20</v>
      </c>
      <c r="K10" s="25"/>
      <c r="L10" s="25"/>
      <c r="M10" s="25"/>
      <c r="N10" s="25"/>
      <c r="O10" s="25">
        <v>20</v>
      </c>
      <c r="P10" s="25"/>
      <c r="Q10" s="25"/>
      <c r="R10" s="32"/>
      <c r="S10" s="44">
        <f t="shared" si="0"/>
        <v>96</v>
      </c>
      <c r="T10" s="2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1:257" s="7" customFormat="1" ht="18.95" customHeight="1" x14ac:dyDescent="0.3">
      <c r="A11" s="82">
        <v>5</v>
      </c>
      <c r="B11" s="85" t="s">
        <v>18</v>
      </c>
      <c r="C11" s="86">
        <v>40</v>
      </c>
      <c r="D11" s="86">
        <v>6</v>
      </c>
      <c r="E11" s="86"/>
      <c r="F11" s="86"/>
      <c r="G11" s="24">
        <v>10</v>
      </c>
      <c r="H11" s="87"/>
      <c r="I11" s="88"/>
      <c r="J11" s="88">
        <v>20</v>
      </c>
      <c r="K11" s="88"/>
      <c r="L11" s="88"/>
      <c r="M11" s="88"/>
      <c r="N11" s="88"/>
      <c r="O11" s="88">
        <v>20</v>
      </c>
      <c r="P11" s="88"/>
      <c r="Q11" s="88"/>
      <c r="R11" s="89"/>
      <c r="S11" s="44">
        <f t="shared" si="0"/>
        <v>96</v>
      </c>
      <c r="T11" s="2">
        <v>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</row>
    <row r="12" spans="1:257" s="4" customFormat="1" ht="18.95" customHeight="1" x14ac:dyDescent="0.25">
      <c r="A12" s="82">
        <v>6</v>
      </c>
      <c r="B12" s="84" t="s">
        <v>40</v>
      </c>
      <c r="C12" s="90">
        <v>40</v>
      </c>
      <c r="D12" s="90">
        <v>6</v>
      </c>
      <c r="E12" s="90"/>
      <c r="F12" s="91"/>
      <c r="G12" s="24">
        <v>10</v>
      </c>
      <c r="H12" s="92"/>
      <c r="I12" s="25"/>
      <c r="J12" s="25">
        <v>20</v>
      </c>
      <c r="K12" s="25"/>
      <c r="L12" s="25"/>
      <c r="M12" s="25"/>
      <c r="N12" s="25"/>
      <c r="O12" s="25">
        <v>20</v>
      </c>
      <c r="P12" s="25"/>
      <c r="Q12" s="25"/>
      <c r="R12" s="32"/>
      <c r="S12" s="44">
        <f t="shared" si="0"/>
        <v>96</v>
      </c>
      <c r="T12" s="2">
        <v>3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257" s="7" customFormat="1" ht="18.95" customHeight="1" x14ac:dyDescent="0.25">
      <c r="A13" s="82">
        <v>7</v>
      </c>
      <c r="B13" s="84" t="s">
        <v>22</v>
      </c>
      <c r="C13" s="5">
        <v>40</v>
      </c>
      <c r="D13" s="5">
        <v>6</v>
      </c>
      <c r="E13" s="5"/>
      <c r="F13" s="5"/>
      <c r="G13" s="24">
        <v>10</v>
      </c>
      <c r="H13" s="46"/>
      <c r="I13" s="25"/>
      <c r="J13" s="25">
        <v>20</v>
      </c>
      <c r="K13" s="25"/>
      <c r="L13" s="25"/>
      <c r="M13" s="25"/>
      <c r="N13" s="25"/>
      <c r="O13" s="25">
        <v>20</v>
      </c>
      <c r="P13" s="25"/>
      <c r="Q13" s="25"/>
      <c r="R13" s="32"/>
      <c r="S13" s="44">
        <f t="shared" si="0"/>
        <v>96</v>
      </c>
      <c r="T13" s="2">
        <v>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</row>
    <row r="14" spans="1:257" ht="18.75" customHeight="1" x14ac:dyDescent="0.25">
      <c r="A14" s="37">
        <v>8</v>
      </c>
      <c r="B14" s="8" t="s">
        <v>3</v>
      </c>
      <c r="C14" s="9">
        <v>40</v>
      </c>
      <c r="D14" s="9">
        <v>3</v>
      </c>
      <c r="E14" s="9"/>
      <c r="F14" s="9"/>
      <c r="G14" s="13">
        <v>10</v>
      </c>
      <c r="H14" s="27"/>
      <c r="I14" s="27"/>
      <c r="J14" s="27">
        <v>20</v>
      </c>
      <c r="K14" s="27"/>
      <c r="L14" s="27"/>
      <c r="M14" s="27"/>
      <c r="N14" s="27"/>
      <c r="O14" s="27">
        <v>20</v>
      </c>
      <c r="P14" s="27"/>
      <c r="Q14" s="27"/>
      <c r="R14" s="33"/>
      <c r="S14" s="79">
        <f t="shared" si="0"/>
        <v>93</v>
      </c>
      <c r="T14" s="10">
        <v>4</v>
      </c>
    </row>
    <row r="15" spans="1:257" s="17" customFormat="1" ht="18.95" customHeight="1" x14ac:dyDescent="0.25">
      <c r="A15" s="37">
        <v>9</v>
      </c>
      <c r="B15" s="21" t="s">
        <v>44</v>
      </c>
      <c r="C15" s="9">
        <v>40</v>
      </c>
      <c r="D15" s="9">
        <v>3</v>
      </c>
      <c r="E15" s="9"/>
      <c r="F15" s="9"/>
      <c r="G15" s="13">
        <v>10</v>
      </c>
      <c r="H15" s="48"/>
      <c r="I15" s="27"/>
      <c r="J15" s="27">
        <v>20</v>
      </c>
      <c r="K15" s="27"/>
      <c r="L15" s="27"/>
      <c r="M15" s="27"/>
      <c r="N15" s="27"/>
      <c r="O15" s="27">
        <v>20</v>
      </c>
      <c r="P15" s="27"/>
      <c r="Q15" s="27"/>
      <c r="R15" s="33"/>
      <c r="S15" s="79">
        <f t="shared" si="0"/>
        <v>93</v>
      </c>
      <c r="T15" s="10">
        <v>4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</row>
    <row r="16" spans="1:257" s="17" customFormat="1" ht="18.95" customHeight="1" x14ac:dyDescent="0.25">
      <c r="A16" s="37">
        <v>10</v>
      </c>
      <c r="B16" s="21" t="s">
        <v>59</v>
      </c>
      <c r="C16" s="9">
        <v>40</v>
      </c>
      <c r="D16" s="9">
        <v>0</v>
      </c>
      <c r="E16" s="9"/>
      <c r="F16" s="52"/>
      <c r="G16" s="13">
        <v>10</v>
      </c>
      <c r="H16" s="30"/>
      <c r="I16" s="27"/>
      <c r="J16" s="27">
        <v>20</v>
      </c>
      <c r="K16" s="27"/>
      <c r="L16" s="27"/>
      <c r="M16" s="27"/>
      <c r="N16" s="27"/>
      <c r="O16" s="27">
        <v>20</v>
      </c>
      <c r="P16" s="27"/>
      <c r="Q16" s="27"/>
      <c r="R16" s="33"/>
      <c r="S16" s="79">
        <f t="shared" si="0"/>
        <v>90</v>
      </c>
      <c r="T16" s="10">
        <v>5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</row>
    <row r="17" spans="1:257" s="17" customFormat="1" ht="18.95" customHeight="1" x14ac:dyDescent="0.25">
      <c r="A17" s="37">
        <v>11</v>
      </c>
      <c r="B17" s="8" t="s">
        <v>41</v>
      </c>
      <c r="C17" s="20">
        <v>40</v>
      </c>
      <c r="D17" s="20">
        <v>0</v>
      </c>
      <c r="E17" s="20"/>
      <c r="F17" s="20"/>
      <c r="G17" s="13">
        <v>10</v>
      </c>
      <c r="H17" s="47"/>
      <c r="I17" s="27"/>
      <c r="J17" s="27">
        <v>20</v>
      </c>
      <c r="K17" s="27"/>
      <c r="L17" s="27"/>
      <c r="M17" s="27"/>
      <c r="N17" s="27"/>
      <c r="O17" s="27">
        <v>20</v>
      </c>
      <c r="P17" s="27"/>
      <c r="Q17" s="27"/>
      <c r="R17" s="33"/>
      <c r="S17" s="79">
        <f t="shared" si="0"/>
        <v>90</v>
      </c>
      <c r="T17" s="10">
        <v>5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</row>
    <row r="18" spans="1:257" ht="18.75" x14ac:dyDescent="0.25">
      <c r="A18" s="37">
        <v>12</v>
      </c>
      <c r="B18" s="8" t="s">
        <v>15</v>
      </c>
      <c r="C18" s="9">
        <v>40</v>
      </c>
      <c r="D18" s="9">
        <v>0</v>
      </c>
      <c r="E18" s="9"/>
      <c r="F18" s="9"/>
      <c r="G18" s="13">
        <v>10</v>
      </c>
      <c r="H18" s="27"/>
      <c r="I18" s="27"/>
      <c r="J18" s="27">
        <v>20</v>
      </c>
      <c r="K18" s="27"/>
      <c r="L18" s="27"/>
      <c r="M18" s="27"/>
      <c r="N18" s="27"/>
      <c r="O18" s="27">
        <v>20</v>
      </c>
      <c r="P18" s="27"/>
      <c r="Q18" s="27"/>
      <c r="R18" s="33"/>
      <c r="S18" s="79">
        <f t="shared" si="0"/>
        <v>90</v>
      </c>
      <c r="T18" s="10">
        <v>5</v>
      </c>
    </row>
    <row r="19" spans="1:257" ht="18.95" customHeight="1" x14ac:dyDescent="0.25">
      <c r="A19" s="37">
        <v>13</v>
      </c>
      <c r="B19" s="8" t="s">
        <v>30</v>
      </c>
      <c r="C19" s="9">
        <v>40</v>
      </c>
      <c r="D19" s="9">
        <v>0</v>
      </c>
      <c r="E19" s="9"/>
      <c r="F19" s="9"/>
      <c r="G19" s="13">
        <v>10</v>
      </c>
      <c r="H19" s="48"/>
      <c r="I19" s="27"/>
      <c r="J19" s="27">
        <v>20</v>
      </c>
      <c r="K19" s="27"/>
      <c r="L19" s="27"/>
      <c r="M19" s="27"/>
      <c r="N19" s="27"/>
      <c r="O19" s="27">
        <v>20</v>
      </c>
      <c r="P19" s="27"/>
      <c r="Q19" s="27"/>
      <c r="R19" s="33"/>
      <c r="S19" s="79">
        <f t="shared" si="0"/>
        <v>90</v>
      </c>
      <c r="T19" s="10">
        <v>5</v>
      </c>
    </row>
    <row r="20" spans="1:257" ht="18.95" customHeight="1" x14ac:dyDescent="0.25">
      <c r="A20" s="37">
        <v>14</v>
      </c>
      <c r="B20" s="8" t="s">
        <v>13</v>
      </c>
      <c r="C20" s="13">
        <v>40</v>
      </c>
      <c r="D20" s="13">
        <v>0</v>
      </c>
      <c r="E20" s="13"/>
      <c r="F20" s="13"/>
      <c r="G20" s="13">
        <v>10</v>
      </c>
      <c r="H20" s="26"/>
      <c r="I20" s="29"/>
      <c r="J20" s="29">
        <v>20</v>
      </c>
      <c r="K20" s="29"/>
      <c r="L20" s="29"/>
      <c r="M20" s="29"/>
      <c r="N20" s="29"/>
      <c r="O20" s="29">
        <v>20</v>
      </c>
      <c r="P20" s="29"/>
      <c r="Q20" s="29"/>
      <c r="R20" s="35"/>
      <c r="S20" s="79">
        <f>SUM(C20:R20)</f>
        <v>90</v>
      </c>
      <c r="T20" s="10">
        <v>5</v>
      </c>
    </row>
    <row r="21" spans="1:257" ht="18.95" customHeight="1" x14ac:dyDescent="0.25">
      <c r="A21" s="37">
        <v>15</v>
      </c>
      <c r="B21" s="8" t="s">
        <v>23</v>
      </c>
      <c r="C21" s="13">
        <v>40</v>
      </c>
      <c r="D21" s="13">
        <v>0</v>
      </c>
      <c r="E21" s="13"/>
      <c r="F21" s="13"/>
      <c r="G21" s="13">
        <v>10</v>
      </c>
      <c r="H21" s="30"/>
      <c r="I21" s="27"/>
      <c r="J21" s="27">
        <v>20</v>
      </c>
      <c r="K21" s="27"/>
      <c r="L21" s="27"/>
      <c r="M21" s="27"/>
      <c r="N21" s="27"/>
      <c r="O21" s="27">
        <v>20</v>
      </c>
      <c r="P21" s="27"/>
      <c r="Q21" s="27"/>
      <c r="R21" s="33"/>
      <c r="S21" s="79">
        <f>SUM(C21:R21)</f>
        <v>90</v>
      </c>
      <c r="T21" s="10">
        <v>5</v>
      </c>
    </row>
    <row r="22" spans="1:257" ht="18.95" customHeight="1" x14ac:dyDescent="0.25">
      <c r="A22" s="37">
        <v>16</v>
      </c>
      <c r="B22" s="8" t="s">
        <v>48</v>
      </c>
      <c r="C22" s="13">
        <v>40</v>
      </c>
      <c r="D22" s="13">
        <v>0</v>
      </c>
      <c r="E22" s="13"/>
      <c r="F22" s="13"/>
      <c r="G22" s="13">
        <v>10</v>
      </c>
      <c r="H22" s="30"/>
      <c r="I22" s="27"/>
      <c r="J22" s="27">
        <v>20</v>
      </c>
      <c r="K22" s="27"/>
      <c r="L22" s="27"/>
      <c r="M22" s="27"/>
      <c r="N22" s="27"/>
      <c r="O22" s="27">
        <v>20</v>
      </c>
      <c r="P22" s="27"/>
      <c r="Q22" s="27"/>
      <c r="R22" s="33"/>
      <c r="S22" s="79">
        <f t="shared" si="0"/>
        <v>90</v>
      </c>
      <c r="T22" s="10">
        <v>5</v>
      </c>
    </row>
    <row r="23" spans="1:257" s="17" customFormat="1" ht="18.95" customHeight="1" x14ac:dyDescent="0.25">
      <c r="A23" s="37">
        <v>17</v>
      </c>
      <c r="B23" s="21" t="s">
        <v>20</v>
      </c>
      <c r="C23" s="9">
        <v>40</v>
      </c>
      <c r="D23" s="9">
        <v>6</v>
      </c>
      <c r="E23" s="9"/>
      <c r="F23" s="9"/>
      <c r="G23" s="13">
        <v>10</v>
      </c>
      <c r="H23" s="48"/>
      <c r="I23" s="27"/>
      <c r="J23" s="27">
        <v>20</v>
      </c>
      <c r="K23" s="27"/>
      <c r="L23" s="27"/>
      <c r="M23" s="27"/>
      <c r="N23" s="27"/>
      <c r="O23" s="27">
        <v>20</v>
      </c>
      <c r="P23" s="27"/>
      <c r="Q23" s="27"/>
      <c r="R23" s="33"/>
      <c r="S23" s="79">
        <f t="shared" si="0"/>
        <v>96</v>
      </c>
      <c r="T23" s="10">
        <v>6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</row>
    <row r="24" spans="1:257" ht="18.95" customHeight="1" x14ac:dyDescent="0.25">
      <c r="A24" s="37">
        <v>18</v>
      </c>
      <c r="B24" s="8" t="s">
        <v>25</v>
      </c>
      <c r="C24" s="13">
        <v>40</v>
      </c>
      <c r="D24" s="13">
        <v>3</v>
      </c>
      <c r="E24" s="13"/>
      <c r="F24" s="13"/>
      <c r="G24" s="13">
        <v>10</v>
      </c>
      <c r="H24" s="30"/>
      <c r="I24" s="27"/>
      <c r="J24" s="27">
        <v>20</v>
      </c>
      <c r="K24" s="27"/>
      <c r="L24" s="27"/>
      <c r="M24" s="27"/>
      <c r="N24" s="27"/>
      <c r="O24" s="27">
        <v>20</v>
      </c>
      <c r="P24" s="27"/>
      <c r="Q24" s="27"/>
      <c r="R24" s="33"/>
      <c r="S24" s="79">
        <f t="shared" si="0"/>
        <v>93</v>
      </c>
      <c r="T24" s="10">
        <v>7</v>
      </c>
    </row>
    <row r="25" spans="1:257" ht="18.95" customHeight="1" x14ac:dyDescent="0.25">
      <c r="A25" s="37">
        <v>19</v>
      </c>
      <c r="B25" s="8" t="s">
        <v>26</v>
      </c>
      <c r="C25" s="13">
        <v>40</v>
      </c>
      <c r="D25" s="13">
        <v>0</v>
      </c>
      <c r="E25" s="13"/>
      <c r="F25" s="13"/>
      <c r="G25" s="13">
        <v>10</v>
      </c>
      <c r="H25" s="30"/>
      <c r="I25" s="27"/>
      <c r="J25" s="27">
        <v>0</v>
      </c>
      <c r="K25" s="27"/>
      <c r="L25" s="27"/>
      <c r="M25" s="27"/>
      <c r="N25" s="27"/>
      <c r="O25" s="27">
        <v>20</v>
      </c>
      <c r="P25" s="27"/>
      <c r="Q25" s="27"/>
      <c r="R25" s="33"/>
      <c r="S25" s="79">
        <f t="shared" si="0"/>
        <v>70</v>
      </c>
      <c r="T25" s="10">
        <v>8</v>
      </c>
    </row>
    <row r="26" spans="1:257" ht="18.95" customHeight="1" x14ac:dyDescent="0.25">
      <c r="A26" s="37">
        <v>20</v>
      </c>
      <c r="B26" s="8" t="s">
        <v>36</v>
      </c>
      <c r="C26" s="13">
        <v>10</v>
      </c>
      <c r="D26" s="13">
        <v>6</v>
      </c>
      <c r="E26" s="13"/>
      <c r="F26" s="13"/>
      <c r="G26" s="13">
        <v>10</v>
      </c>
      <c r="H26" s="30"/>
      <c r="I26" s="27"/>
      <c r="J26" s="27">
        <v>20</v>
      </c>
      <c r="K26" s="27"/>
      <c r="L26" s="27"/>
      <c r="M26" s="27"/>
      <c r="N26" s="27"/>
      <c r="O26" s="27">
        <v>20</v>
      </c>
      <c r="P26" s="27"/>
      <c r="Q26" s="27"/>
      <c r="R26" s="33"/>
      <c r="S26" s="79">
        <f>SUM(C26:R26)</f>
        <v>66</v>
      </c>
      <c r="T26" s="10">
        <v>9</v>
      </c>
    </row>
    <row r="27" spans="1:257" ht="25.5" customHeight="1" x14ac:dyDescent="0.25">
      <c r="A27" s="37">
        <v>21</v>
      </c>
      <c r="B27" s="8" t="s">
        <v>6</v>
      </c>
      <c r="C27" s="13">
        <v>10</v>
      </c>
      <c r="D27" s="13">
        <v>6</v>
      </c>
      <c r="E27" s="13"/>
      <c r="F27" s="13"/>
      <c r="G27" s="13">
        <v>10</v>
      </c>
      <c r="H27" s="30"/>
      <c r="I27" s="27"/>
      <c r="J27" s="27">
        <v>20</v>
      </c>
      <c r="K27" s="27"/>
      <c r="L27" s="27"/>
      <c r="M27" s="27"/>
      <c r="N27" s="27"/>
      <c r="O27" s="27">
        <v>20</v>
      </c>
      <c r="P27" s="27"/>
      <c r="Q27" s="27"/>
      <c r="R27" s="33"/>
      <c r="S27" s="79">
        <f>SUM(C27:R27)</f>
        <v>66</v>
      </c>
      <c r="T27" s="10">
        <v>9</v>
      </c>
    </row>
    <row r="28" spans="1:257" ht="18.95" customHeight="1" x14ac:dyDescent="0.25">
      <c r="A28" s="37">
        <v>22</v>
      </c>
      <c r="B28" s="8" t="s">
        <v>52</v>
      </c>
      <c r="C28" s="9">
        <v>10</v>
      </c>
      <c r="D28" s="9">
        <v>6</v>
      </c>
      <c r="E28" s="9"/>
      <c r="F28" s="9"/>
      <c r="G28" s="13">
        <v>10</v>
      </c>
      <c r="H28" s="48"/>
      <c r="I28" s="27"/>
      <c r="J28" s="27">
        <v>20</v>
      </c>
      <c r="K28" s="27"/>
      <c r="L28" s="27"/>
      <c r="M28" s="27"/>
      <c r="N28" s="27"/>
      <c r="O28" s="27">
        <v>20</v>
      </c>
      <c r="P28" s="27"/>
      <c r="Q28" s="27"/>
      <c r="R28" s="33"/>
      <c r="S28" s="79">
        <f t="shared" si="0"/>
        <v>66</v>
      </c>
      <c r="T28" s="10">
        <v>9</v>
      </c>
    </row>
    <row r="29" spans="1:257" ht="18.95" customHeight="1" x14ac:dyDescent="0.25">
      <c r="A29" s="37">
        <v>23</v>
      </c>
      <c r="B29" s="8" t="s">
        <v>50</v>
      </c>
      <c r="C29" s="13">
        <v>10</v>
      </c>
      <c r="D29" s="13">
        <v>6</v>
      </c>
      <c r="E29" s="13"/>
      <c r="F29" s="13"/>
      <c r="G29" s="13">
        <v>10</v>
      </c>
      <c r="H29" s="30"/>
      <c r="I29" s="27"/>
      <c r="J29" s="27">
        <v>20</v>
      </c>
      <c r="K29" s="27"/>
      <c r="L29" s="27"/>
      <c r="M29" s="27"/>
      <c r="N29" s="27"/>
      <c r="O29" s="27">
        <v>20</v>
      </c>
      <c r="P29" s="27"/>
      <c r="Q29" s="27"/>
      <c r="R29" s="33"/>
      <c r="S29" s="79">
        <f>SUM(C29:R29)</f>
        <v>66</v>
      </c>
      <c r="T29" s="10">
        <v>9</v>
      </c>
    </row>
    <row r="30" spans="1:257" ht="18.95" customHeight="1" x14ac:dyDescent="0.25">
      <c r="A30" s="37">
        <v>24</v>
      </c>
      <c r="B30" s="8" t="s">
        <v>56</v>
      </c>
      <c r="C30" s="13">
        <v>10</v>
      </c>
      <c r="D30" s="13">
        <v>3</v>
      </c>
      <c r="E30" s="13"/>
      <c r="F30" s="13"/>
      <c r="G30" s="13">
        <v>10</v>
      </c>
      <c r="H30" s="30"/>
      <c r="I30" s="27"/>
      <c r="J30" s="27">
        <v>20</v>
      </c>
      <c r="K30" s="27"/>
      <c r="L30" s="27"/>
      <c r="M30" s="27"/>
      <c r="N30" s="27"/>
      <c r="O30" s="27">
        <v>20</v>
      </c>
      <c r="P30" s="27"/>
      <c r="Q30" s="27"/>
      <c r="R30" s="33"/>
      <c r="S30" s="79">
        <f>SUM(C30:R30)</f>
        <v>63</v>
      </c>
      <c r="T30" s="10">
        <v>10</v>
      </c>
    </row>
    <row r="31" spans="1:257" ht="18.95" customHeight="1" x14ac:dyDescent="0.25">
      <c r="A31" s="37">
        <v>25</v>
      </c>
      <c r="B31" s="8" t="s">
        <v>54</v>
      </c>
      <c r="C31" s="13">
        <v>10</v>
      </c>
      <c r="D31" s="13">
        <v>3</v>
      </c>
      <c r="E31" s="13"/>
      <c r="F31" s="13"/>
      <c r="G31" s="13">
        <v>10</v>
      </c>
      <c r="H31" s="30"/>
      <c r="I31" s="27"/>
      <c r="J31" s="27">
        <v>20</v>
      </c>
      <c r="K31" s="27"/>
      <c r="L31" s="27"/>
      <c r="M31" s="27"/>
      <c r="N31" s="27"/>
      <c r="O31" s="27">
        <v>20</v>
      </c>
      <c r="P31" s="27"/>
      <c r="Q31" s="27"/>
      <c r="R31" s="33"/>
      <c r="S31" s="79">
        <f>SUM(C31:R31)</f>
        <v>63</v>
      </c>
      <c r="T31" s="10">
        <v>10</v>
      </c>
    </row>
    <row r="32" spans="1:257" ht="18.95" customHeight="1" x14ac:dyDescent="0.25">
      <c r="A32" s="37">
        <v>26</v>
      </c>
      <c r="B32" s="21" t="s">
        <v>17</v>
      </c>
      <c r="C32" s="9">
        <v>10</v>
      </c>
      <c r="D32" s="9">
        <v>3</v>
      </c>
      <c r="E32" s="9"/>
      <c r="F32" s="52"/>
      <c r="G32" s="13">
        <v>10</v>
      </c>
      <c r="H32" s="26"/>
      <c r="I32" s="28"/>
      <c r="J32" s="28">
        <v>20</v>
      </c>
      <c r="K32" s="28"/>
      <c r="L32" s="28"/>
      <c r="M32" s="28"/>
      <c r="N32" s="47"/>
      <c r="O32" s="27">
        <v>20</v>
      </c>
      <c r="P32" s="27"/>
      <c r="Q32" s="27"/>
      <c r="R32" s="33"/>
      <c r="S32" s="79">
        <f>SUM(C32:R32)</f>
        <v>63</v>
      </c>
      <c r="T32" s="10">
        <v>10</v>
      </c>
    </row>
    <row r="33" spans="1:257" ht="18.75" x14ac:dyDescent="0.25">
      <c r="A33" s="37">
        <v>27</v>
      </c>
      <c r="B33" s="8" t="s">
        <v>45</v>
      </c>
      <c r="C33" s="13">
        <v>10</v>
      </c>
      <c r="D33" s="13">
        <v>3</v>
      </c>
      <c r="E33" s="13"/>
      <c r="F33" s="13"/>
      <c r="G33" s="13">
        <v>10</v>
      </c>
      <c r="H33" s="30"/>
      <c r="I33" s="27"/>
      <c r="J33" s="27">
        <v>20</v>
      </c>
      <c r="K33" s="27"/>
      <c r="L33" s="27"/>
      <c r="M33" s="27"/>
      <c r="N33" s="27"/>
      <c r="O33" s="27">
        <v>20</v>
      </c>
      <c r="P33" s="27"/>
      <c r="Q33" s="27"/>
      <c r="R33" s="33"/>
      <c r="S33" s="79">
        <f t="shared" si="0"/>
        <v>63</v>
      </c>
      <c r="T33" s="10">
        <v>10</v>
      </c>
    </row>
    <row r="34" spans="1:257" ht="18.95" customHeight="1" x14ac:dyDescent="0.25">
      <c r="A34" s="37">
        <v>28</v>
      </c>
      <c r="B34" s="8" t="s">
        <v>61</v>
      </c>
      <c r="C34" s="13">
        <v>10</v>
      </c>
      <c r="D34" s="13">
        <v>3</v>
      </c>
      <c r="E34" s="13"/>
      <c r="F34" s="13"/>
      <c r="G34" s="13">
        <v>10</v>
      </c>
      <c r="H34" s="30"/>
      <c r="I34" s="27"/>
      <c r="J34" s="27">
        <v>20</v>
      </c>
      <c r="K34" s="27"/>
      <c r="L34" s="27"/>
      <c r="M34" s="27"/>
      <c r="N34" s="27"/>
      <c r="O34" s="27">
        <v>20</v>
      </c>
      <c r="P34" s="27"/>
      <c r="Q34" s="27"/>
      <c r="R34" s="33"/>
      <c r="S34" s="79">
        <f>SUM(C34:R34)</f>
        <v>63</v>
      </c>
      <c r="T34" s="10">
        <v>10</v>
      </c>
    </row>
    <row r="35" spans="1:257" ht="18.75" customHeight="1" x14ac:dyDescent="0.25">
      <c r="A35" s="37">
        <v>29</v>
      </c>
      <c r="B35" s="8" t="s">
        <v>5</v>
      </c>
      <c r="C35" s="23">
        <v>10</v>
      </c>
      <c r="D35" s="22">
        <v>0</v>
      </c>
      <c r="E35" s="22"/>
      <c r="F35" s="13"/>
      <c r="G35" s="13">
        <v>10</v>
      </c>
      <c r="H35" s="30"/>
      <c r="I35" s="27"/>
      <c r="J35" s="27">
        <v>20</v>
      </c>
      <c r="K35" s="27"/>
      <c r="L35" s="27"/>
      <c r="M35" s="27"/>
      <c r="N35" s="27"/>
      <c r="O35" s="27">
        <v>20</v>
      </c>
      <c r="P35" s="27"/>
      <c r="Q35" s="27"/>
      <c r="R35" s="33"/>
      <c r="S35" s="79">
        <f t="shared" si="0"/>
        <v>60</v>
      </c>
      <c r="T35" s="10">
        <v>11</v>
      </c>
    </row>
    <row r="36" spans="1:257" s="17" customFormat="1" ht="18.95" customHeight="1" x14ac:dyDescent="0.25">
      <c r="A36" s="37">
        <v>30</v>
      </c>
      <c r="B36" s="43" t="s">
        <v>9</v>
      </c>
      <c r="C36" s="19">
        <v>10</v>
      </c>
      <c r="D36" s="19">
        <v>0</v>
      </c>
      <c r="E36" s="19"/>
      <c r="F36" s="19"/>
      <c r="G36" s="13">
        <v>10</v>
      </c>
      <c r="H36" s="49"/>
      <c r="I36" s="27"/>
      <c r="J36" s="27">
        <v>20</v>
      </c>
      <c r="K36" s="27"/>
      <c r="L36" s="27"/>
      <c r="M36" s="27"/>
      <c r="N36" s="27"/>
      <c r="O36" s="27">
        <v>20</v>
      </c>
      <c r="P36" s="27"/>
      <c r="Q36" s="27"/>
      <c r="R36" s="53"/>
      <c r="S36" s="79">
        <f>SUM(C36:R36)</f>
        <v>60</v>
      </c>
      <c r="T36" s="54">
        <v>11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</row>
    <row r="37" spans="1:257" ht="18.95" customHeight="1" x14ac:dyDescent="0.25">
      <c r="A37" s="37">
        <v>31</v>
      </c>
      <c r="B37" s="8" t="s">
        <v>11</v>
      </c>
      <c r="C37" s="80">
        <v>10</v>
      </c>
      <c r="D37" s="80">
        <v>0</v>
      </c>
      <c r="E37" s="80"/>
      <c r="F37" s="9"/>
      <c r="G37" s="13">
        <v>10</v>
      </c>
      <c r="H37" s="27"/>
      <c r="I37" s="27"/>
      <c r="J37" s="27">
        <v>20</v>
      </c>
      <c r="K37" s="27"/>
      <c r="L37" s="27"/>
      <c r="M37" s="27"/>
      <c r="N37" s="27"/>
      <c r="O37" s="27">
        <v>20</v>
      </c>
      <c r="P37" s="27"/>
      <c r="Q37" s="27"/>
      <c r="R37" s="33"/>
      <c r="S37" s="79">
        <f t="shared" ref="S37:S65" si="1">SUM(C37:R37)</f>
        <v>60</v>
      </c>
      <c r="T37" s="10">
        <v>11</v>
      </c>
    </row>
    <row r="38" spans="1:257" ht="18.95" customHeight="1" x14ac:dyDescent="0.25">
      <c r="A38" s="37">
        <v>32</v>
      </c>
      <c r="B38" s="8" t="s">
        <v>7</v>
      </c>
      <c r="C38" s="13">
        <v>10</v>
      </c>
      <c r="D38" s="13">
        <v>0</v>
      </c>
      <c r="E38" s="13"/>
      <c r="F38" s="13"/>
      <c r="G38" s="13">
        <v>10</v>
      </c>
      <c r="H38" s="30"/>
      <c r="I38" s="27"/>
      <c r="J38" s="27">
        <v>20</v>
      </c>
      <c r="K38" s="27"/>
      <c r="L38" s="27"/>
      <c r="M38" s="27"/>
      <c r="N38" s="27"/>
      <c r="O38" s="27">
        <v>20</v>
      </c>
      <c r="P38" s="27"/>
      <c r="Q38" s="27"/>
      <c r="R38" s="33"/>
      <c r="S38" s="79">
        <f>SUM(C38:R38)</f>
        <v>60</v>
      </c>
      <c r="T38" s="10">
        <v>11</v>
      </c>
    </row>
    <row r="39" spans="1:257" ht="18.95" customHeight="1" x14ac:dyDescent="0.25">
      <c r="A39" s="37">
        <v>33</v>
      </c>
      <c r="B39" s="8" t="s">
        <v>8</v>
      </c>
      <c r="C39" s="13">
        <v>10</v>
      </c>
      <c r="D39" s="13">
        <v>0</v>
      </c>
      <c r="E39" s="13"/>
      <c r="F39" s="13"/>
      <c r="G39" s="13">
        <v>10</v>
      </c>
      <c r="H39" s="30"/>
      <c r="I39" s="27"/>
      <c r="J39" s="27">
        <v>20</v>
      </c>
      <c r="K39" s="27"/>
      <c r="L39" s="27"/>
      <c r="M39" s="27"/>
      <c r="N39" s="27"/>
      <c r="O39" s="27">
        <v>20</v>
      </c>
      <c r="P39" s="27"/>
      <c r="Q39" s="27"/>
      <c r="R39" s="33"/>
      <c r="S39" s="79">
        <f t="shared" si="1"/>
        <v>60</v>
      </c>
      <c r="T39" s="10">
        <v>11</v>
      </c>
    </row>
    <row r="40" spans="1:257" s="17" customFormat="1" ht="18.95" customHeight="1" x14ac:dyDescent="0.25">
      <c r="A40" s="37">
        <v>34</v>
      </c>
      <c r="B40" s="8" t="s">
        <v>34</v>
      </c>
      <c r="C40" s="20">
        <v>10</v>
      </c>
      <c r="D40" s="20">
        <v>0</v>
      </c>
      <c r="E40" s="20"/>
      <c r="F40" s="20"/>
      <c r="G40" s="13">
        <v>10</v>
      </c>
      <c r="H40" s="47"/>
      <c r="I40" s="27"/>
      <c r="J40" s="27">
        <v>20</v>
      </c>
      <c r="K40" s="27"/>
      <c r="L40" s="27"/>
      <c r="M40" s="27"/>
      <c r="N40" s="27"/>
      <c r="O40" s="27">
        <v>20</v>
      </c>
      <c r="P40" s="27"/>
      <c r="Q40" s="27"/>
      <c r="R40" s="33"/>
      <c r="S40" s="79">
        <f t="shared" ref="S40:S53" si="2">SUM(C40:R40)</f>
        <v>60</v>
      </c>
      <c r="T40" s="10">
        <v>11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</row>
    <row r="41" spans="1:257" ht="18.95" customHeight="1" x14ac:dyDescent="0.25">
      <c r="A41" s="37">
        <v>35</v>
      </c>
      <c r="B41" s="8" t="s">
        <v>35</v>
      </c>
      <c r="C41" s="13">
        <v>10</v>
      </c>
      <c r="D41" s="13">
        <v>0</v>
      </c>
      <c r="E41" s="13"/>
      <c r="F41" s="13"/>
      <c r="G41" s="13">
        <v>10</v>
      </c>
      <c r="H41" s="30"/>
      <c r="I41" s="27"/>
      <c r="J41" s="27">
        <v>20</v>
      </c>
      <c r="K41" s="27"/>
      <c r="L41" s="27"/>
      <c r="M41" s="27"/>
      <c r="N41" s="27"/>
      <c r="O41" s="27">
        <v>20</v>
      </c>
      <c r="P41" s="27"/>
      <c r="Q41" s="27"/>
      <c r="R41" s="33"/>
      <c r="S41" s="79">
        <f t="shared" si="2"/>
        <v>60</v>
      </c>
      <c r="T41" s="10">
        <v>11</v>
      </c>
    </row>
    <row r="42" spans="1:257" s="17" customFormat="1" ht="18.95" customHeight="1" x14ac:dyDescent="0.25">
      <c r="A42" s="37">
        <v>36</v>
      </c>
      <c r="B42" s="21" t="s">
        <v>43</v>
      </c>
      <c r="C42" s="9">
        <v>10</v>
      </c>
      <c r="D42" s="9">
        <v>0</v>
      </c>
      <c r="E42" s="9"/>
      <c r="F42" s="9"/>
      <c r="G42" s="9">
        <v>10</v>
      </c>
      <c r="H42" s="48"/>
      <c r="I42" s="27"/>
      <c r="J42" s="27">
        <v>20</v>
      </c>
      <c r="K42" s="27"/>
      <c r="L42" s="27"/>
      <c r="M42" s="27"/>
      <c r="N42" s="27"/>
      <c r="O42" s="27">
        <v>20</v>
      </c>
      <c r="P42" s="27"/>
      <c r="Q42" s="27"/>
      <c r="R42" s="33"/>
      <c r="S42" s="79">
        <f t="shared" si="2"/>
        <v>60</v>
      </c>
      <c r="T42" s="10">
        <v>11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</row>
    <row r="43" spans="1:257" ht="18.95" customHeight="1" x14ac:dyDescent="0.25">
      <c r="A43" s="37">
        <v>37</v>
      </c>
      <c r="B43" s="8" t="s">
        <v>32</v>
      </c>
      <c r="C43" s="13">
        <v>10</v>
      </c>
      <c r="D43" s="13">
        <v>0</v>
      </c>
      <c r="E43" s="13"/>
      <c r="F43" s="13"/>
      <c r="G43" s="13">
        <v>10</v>
      </c>
      <c r="H43" s="30"/>
      <c r="I43" s="27"/>
      <c r="J43" s="27">
        <v>20</v>
      </c>
      <c r="K43" s="27"/>
      <c r="L43" s="27"/>
      <c r="M43" s="27"/>
      <c r="N43" s="27"/>
      <c r="O43" s="27">
        <v>20</v>
      </c>
      <c r="P43" s="27"/>
      <c r="Q43" s="27"/>
      <c r="R43" s="33"/>
      <c r="S43" s="79">
        <f t="shared" si="2"/>
        <v>60</v>
      </c>
      <c r="T43" s="10">
        <v>11</v>
      </c>
    </row>
    <row r="44" spans="1:257" ht="18.95" customHeight="1" x14ac:dyDescent="0.25">
      <c r="A44" s="37">
        <v>38</v>
      </c>
      <c r="B44" s="8" t="s">
        <v>37</v>
      </c>
      <c r="C44" s="13">
        <v>10</v>
      </c>
      <c r="D44" s="13">
        <v>0</v>
      </c>
      <c r="E44" s="13"/>
      <c r="F44" s="13"/>
      <c r="G44" s="13">
        <v>10</v>
      </c>
      <c r="H44" s="30"/>
      <c r="I44" s="27"/>
      <c r="J44" s="27">
        <v>20</v>
      </c>
      <c r="K44" s="27"/>
      <c r="L44" s="27"/>
      <c r="M44" s="27"/>
      <c r="N44" s="27"/>
      <c r="O44" s="27">
        <v>20</v>
      </c>
      <c r="P44" s="27"/>
      <c r="Q44" s="27"/>
      <c r="R44" s="33"/>
      <c r="S44" s="79">
        <f>SUM(C44:R44)</f>
        <v>60</v>
      </c>
      <c r="T44" s="10">
        <v>11</v>
      </c>
    </row>
    <row r="45" spans="1:257" ht="18.75" customHeight="1" x14ac:dyDescent="0.25">
      <c r="A45" s="37">
        <v>39</v>
      </c>
      <c r="B45" s="8" t="s">
        <v>12</v>
      </c>
      <c r="C45" s="13">
        <v>10</v>
      </c>
      <c r="D45" s="13">
        <v>0</v>
      </c>
      <c r="E45" s="13"/>
      <c r="F45" s="13"/>
      <c r="G45" s="13">
        <v>10</v>
      </c>
      <c r="H45" s="26"/>
      <c r="I45" s="29"/>
      <c r="J45" s="29">
        <v>20</v>
      </c>
      <c r="K45" s="29"/>
      <c r="L45" s="29"/>
      <c r="M45" s="29"/>
      <c r="N45" s="49"/>
      <c r="O45" s="27">
        <v>20</v>
      </c>
      <c r="P45" s="27"/>
      <c r="Q45" s="27"/>
      <c r="R45" s="33"/>
      <c r="S45" s="79">
        <f>SUM(C45:R45)</f>
        <v>60</v>
      </c>
      <c r="T45" s="10">
        <v>11</v>
      </c>
    </row>
    <row r="46" spans="1:257" ht="18.95" customHeight="1" x14ac:dyDescent="0.25">
      <c r="A46" s="37">
        <v>40</v>
      </c>
      <c r="B46" s="8" t="s">
        <v>38</v>
      </c>
      <c r="C46" s="13">
        <v>10</v>
      </c>
      <c r="D46" s="13">
        <v>0</v>
      </c>
      <c r="E46" s="13"/>
      <c r="F46" s="13"/>
      <c r="G46" s="13">
        <v>10</v>
      </c>
      <c r="H46" s="30"/>
      <c r="I46" s="27"/>
      <c r="J46" s="27">
        <v>20</v>
      </c>
      <c r="K46" s="27"/>
      <c r="L46" s="27"/>
      <c r="M46" s="27"/>
      <c r="N46" s="27"/>
      <c r="O46" s="27">
        <v>20</v>
      </c>
      <c r="P46" s="27"/>
      <c r="Q46" s="27"/>
      <c r="R46" s="33"/>
      <c r="S46" s="79">
        <f>SUM(C46:R46)</f>
        <v>60</v>
      </c>
      <c r="T46" s="10">
        <v>11</v>
      </c>
    </row>
    <row r="47" spans="1:257" ht="18.95" customHeight="1" x14ac:dyDescent="0.25">
      <c r="A47" s="37">
        <v>41</v>
      </c>
      <c r="B47" s="8" t="s">
        <v>55</v>
      </c>
      <c r="C47" s="13">
        <v>10</v>
      </c>
      <c r="D47" s="13">
        <v>0</v>
      </c>
      <c r="E47" s="13"/>
      <c r="F47" s="13"/>
      <c r="G47" s="13">
        <v>10</v>
      </c>
      <c r="H47" s="30"/>
      <c r="I47" s="27"/>
      <c r="J47" s="27">
        <v>20</v>
      </c>
      <c r="K47" s="27"/>
      <c r="L47" s="27"/>
      <c r="M47" s="27"/>
      <c r="N47" s="27"/>
      <c r="O47" s="27">
        <v>20</v>
      </c>
      <c r="P47" s="27"/>
      <c r="Q47" s="27"/>
      <c r="R47" s="33"/>
      <c r="S47" s="79">
        <f>SUM(C47:R47)</f>
        <v>60</v>
      </c>
      <c r="T47" s="10">
        <v>11</v>
      </c>
    </row>
    <row r="48" spans="1:257" ht="18.95" customHeight="1" x14ac:dyDescent="0.25">
      <c r="A48" s="37">
        <v>42</v>
      </c>
      <c r="B48" s="8" t="s">
        <v>60</v>
      </c>
      <c r="C48" s="19">
        <v>10</v>
      </c>
      <c r="D48" s="19">
        <v>0</v>
      </c>
      <c r="E48" s="19"/>
      <c r="F48" s="19"/>
      <c r="G48" s="19">
        <v>10</v>
      </c>
      <c r="H48" s="49"/>
      <c r="I48" s="27"/>
      <c r="J48" s="27">
        <v>20</v>
      </c>
      <c r="K48" s="27"/>
      <c r="L48" s="27"/>
      <c r="M48" s="27"/>
      <c r="N48" s="27"/>
      <c r="O48" s="27">
        <v>20</v>
      </c>
      <c r="P48" s="27"/>
      <c r="Q48" s="27"/>
      <c r="R48" s="33"/>
      <c r="S48" s="79">
        <f>SUM(C48:R48)</f>
        <v>60</v>
      </c>
      <c r="T48" s="10">
        <v>11</v>
      </c>
    </row>
    <row r="49" spans="1:20" ht="35.1" customHeight="1" x14ac:dyDescent="0.25">
      <c r="A49" s="37">
        <v>43</v>
      </c>
      <c r="B49" s="8" t="s">
        <v>19</v>
      </c>
      <c r="C49" s="20">
        <v>10</v>
      </c>
      <c r="D49" s="20">
        <v>0</v>
      </c>
      <c r="E49" s="20"/>
      <c r="F49" s="13"/>
      <c r="G49" s="13">
        <v>10</v>
      </c>
      <c r="H49" s="26"/>
      <c r="I49" s="26"/>
      <c r="J49" s="26">
        <v>20</v>
      </c>
      <c r="K49" s="26"/>
      <c r="L49" s="26"/>
      <c r="M49" s="26"/>
      <c r="N49" s="26"/>
      <c r="O49" s="26">
        <v>20</v>
      </c>
      <c r="P49" s="26"/>
      <c r="Q49" s="26"/>
      <c r="R49" s="35"/>
      <c r="S49" s="79">
        <f>SUM(C49:R49)</f>
        <v>60</v>
      </c>
      <c r="T49" s="10">
        <v>11</v>
      </c>
    </row>
    <row r="50" spans="1:20" ht="18.95" customHeight="1" x14ac:dyDescent="0.25">
      <c r="A50" s="37">
        <v>44</v>
      </c>
      <c r="B50" s="8" t="s">
        <v>16</v>
      </c>
      <c r="C50" s="13">
        <v>10</v>
      </c>
      <c r="D50" s="13">
        <v>0</v>
      </c>
      <c r="E50" s="13"/>
      <c r="F50" s="13"/>
      <c r="G50" s="13">
        <v>10</v>
      </c>
      <c r="H50" s="26"/>
      <c r="I50" s="26"/>
      <c r="J50" s="26">
        <v>20</v>
      </c>
      <c r="K50" s="26"/>
      <c r="L50" s="26"/>
      <c r="M50" s="26"/>
      <c r="N50" s="26"/>
      <c r="O50" s="29">
        <v>20</v>
      </c>
      <c r="P50" s="29"/>
      <c r="Q50" s="29"/>
      <c r="R50" s="34"/>
      <c r="S50" s="79">
        <f>SUM(C50:R50)</f>
        <v>60</v>
      </c>
      <c r="T50" s="10">
        <v>11</v>
      </c>
    </row>
    <row r="51" spans="1:20" ht="18.75" customHeight="1" x14ac:dyDescent="0.25">
      <c r="A51" s="37">
        <v>45</v>
      </c>
      <c r="B51" s="8" t="s">
        <v>51</v>
      </c>
      <c r="C51" s="13">
        <v>10</v>
      </c>
      <c r="D51" s="13">
        <v>0</v>
      </c>
      <c r="E51" s="13"/>
      <c r="F51" s="13"/>
      <c r="G51" s="13">
        <v>10</v>
      </c>
      <c r="H51" s="30"/>
      <c r="I51" s="27"/>
      <c r="J51" s="27">
        <v>20</v>
      </c>
      <c r="K51" s="27"/>
      <c r="L51" s="27"/>
      <c r="M51" s="27"/>
      <c r="N51" s="27"/>
      <c r="O51" s="27">
        <v>20</v>
      </c>
      <c r="P51" s="27"/>
      <c r="Q51" s="27"/>
      <c r="R51" s="33"/>
      <c r="S51" s="79">
        <f t="shared" si="2"/>
        <v>60</v>
      </c>
      <c r="T51" s="10">
        <v>11</v>
      </c>
    </row>
    <row r="52" spans="1:20" ht="18.95" customHeight="1" x14ac:dyDescent="0.25">
      <c r="A52" s="37">
        <v>46</v>
      </c>
      <c r="B52" s="8" t="s">
        <v>33</v>
      </c>
      <c r="C52" s="13">
        <v>0</v>
      </c>
      <c r="D52" s="13">
        <v>3</v>
      </c>
      <c r="E52" s="13"/>
      <c r="F52" s="13"/>
      <c r="G52" s="13">
        <v>10</v>
      </c>
      <c r="H52" s="30"/>
      <c r="I52" s="27"/>
      <c r="J52" s="27">
        <v>20</v>
      </c>
      <c r="K52" s="27"/>
      <c r="L52" s="27"/>
      <c r="M52" s="27"/>
      <c r="N52" s="27"/>
      <c r="O52" s="27">
        <v>20</v>
      </c>
      <c r="P52" s="27"/>
      <c r="Q52" s="27"/>
      <c r="R52" s="33"/>
      <c r="S52" s="79">
        <f>SUM(C52:R52)</f>
        <v>53</v>
      </c>
      <c r="T52" s="10">
        <v>12</v>
      </c>
    </row>
    <row r="53" spans="1:20" ht="18.95" customHeight="1" x14ac:dyDescent="0.25">
      <c r="A53" s="37">
        <v>47</v>
      </c>
      <c r="B53" s="8" t="s">
        <v>31</v>
      </c>
      <c r="C53" s="18">
        <v>0</v>
      </c>
      <c r="D53" s="18">
        <v>0</v>
      </c>
      <c r="E53" s="18"/>
      <c r="F53" s="9"/>
      <c r="G53" s="9">
        <v>10</v>
      </c>
      <c r="H53" s="48"/>
      <c r="I53" s="27"/>
      <c r="J53" s="27">
        <v>20</v>
      </c>
      <c r="K53" s="27"/>
      <c r="L53" s="27"/>
      <c r="M53" s="27"/>
      <c r="N53" s="27"/>
      <c r="O53" s="27">
        <v>20</v>
      </c>
      <c r="P53" s="27"/>
      <c r="Q53" s="27"/>
      <c r="R53" s="33"/>
      <c r="S53" s="79">
        <f t="shared" si="2"/>
        <v>50</v>
      </c>
      <c r="T53" s="10">
        <v>13</v>
      </c>
    </row>
    <row r="54" spans="1:20" ht="18.95" customHeight="1" x14ac:dyDescent="0.25">
      <c r="A54" s="37">
        <v>48</v>
      </c>
      <c r="B54" s="8" t="s">
        <v>10</v>
      </c>
      <c r="C54" s="13">
        <v>0</v>
      </c>
      <c r="D54" s="13">
        <v>0</v>
      </c>
      <c r="E54" s="13"/>
      <c r="F54" s="13"/>
      <c r="G54" s="13">
        <v>10</v>
      </c>
      <c r="H54" s="30"/>
      <c r="I54" s="27"/>
      <c r="J54" s="27">
        <v>20</v>
      </c>
      <c r="K54" s="27"/>
      <c r="L54" s="27"/>
      <c r="M54" s="27"/>
      <c r="N54" s="27"/>
      <c r="O54" s="27">
        <v>20</v>
      </c>
      <c r="P54" s="27"/>
      <c r="Q54" s="27"/>
      <c r="R54" s="33"/>
      <c r="S54" s="79">
        <f>SUM(C54:R54)</f>
        <v>50</v>
      </c>
      <c r="T54" s="10">
        <v>13</v>
      </c>
    </row>
    <row r="55" spans="1:20" ht="18.95" customHeight="1" x14ac:dyDescent="0.25">
      <c r="A55" s="37">
        <v>49</v>
      </c>
      <c r="B55" s="8" t="s">
        <v>14</v>
      </c>
      <c r="C55" s="13">
        <v>0</v>
      </c>
      <c r="D55" s="13">
        <v>0</v>
      </c>
      <c r="E55" s="13"/>
      <c r="F55" s="13"/>
      <c r="G55" s="13">
        <v>10</v>
      </c>
      <c r="H55" s="26"/>
      <c r="I55" s="26"/>
      <c r="J55" s="26">
        <v>20</v>
      </c>
      <c r="K55" s="26"/>
      <c r="L55" s="26"/>
      <c r="M55" s="26"/>
      <c r="N55" s="26"/>
      <c r="O55" s="26">
        <v>20</v>
      </c>
      <c r="P55" s="26"/>
      <c r="Q55" s="26"/>
      <c r="R55" s="35"/>
      <c r="S55" s="79">
        <f>SUM(C55:R55)</f>
        <v>50</v>
      </c>
      <c r="T55" s="10">
        <v>13</v>
      </c>
    </row>
    <row r="56" spans="1:20" ht="18.75" customHeight="1" x14ac:dyDescent="0.25">
      <c r="A56" s="37">
        <v>50</v>
      </c>
      <c r="B56" s="8" t="s">
        <v>46</v>
      </c>
      <c r="C56" s="13">
        <v>0</v>
      </c>
      <c r="D56" s="13">
        <v>0</v>
      </c>
      <c r="E56" s="13"/>
      <c r="F56" s="13"/>
      <c r="G56" s="13">
        <v>10</v>
      </c>
      <c r="H56" s="30"/>
      <c r="I56" s="27"/>
      <c r="J56" s="27">
        <v>20</v>
      </c>
      <c r="K56" s="27"/>
      <c r="L56" s="27"/>
      <c r="M56" s="27"/>
      <c r="N56" s="27"/>
      <c r="O56" s="27">
        <v>20</v>
      </c>
      <c r="P56" s="27"/>
      <c r="Q56" s="27"/>
      <c r="R56" s="33"/>
      <c r="S56" s="79">
        <f t="shared" ref="S56:S58" si="3">SUM(C56:R56)</f>
        <v>50</v>
      </c>
      <c r="T56" s="10">
        <v>13</v>
      </c>
    </row>
    <row r="57" spans="1:20" ht="18.95" customHeight="1" x14ac:dyDescent="0.25">
      <c r="A57" s="37">
        <v>51</v>
      </c>
      <c r="B57" s="8" t="s">
        <v>57</v>
      </c>
      <c r="C57" s="13">
        <v>0</v>
      </c>
      <c r="D57" s="13">
        <v>0</v>
      </c>
      <c r="E57" s="13"/>
      <c r="F57" s="13"/>
      <c r="G57" s="13">
        <v>10</v>
      </c>
      <c r="H57" s="30"/>
      <c r="I57" s="27"/>
      <c r="J57" s="27">
        <v>20</v>
      </c>
      <c r="K57" s="27"/>
      <c r="L57" s="27"/>
      <c r="M57" s="27"/>
      <c r="N57" s="27"/>
      <c r="O57" s="27">
        <v>20</v>
      </c>
      <c r="P57" s="27"/>
      <c r="Q57" s="27"/>
      <c r="R57" s="33"/>
      <c r="S57" s="79">
        <f t="shared" si="3"/>
        <v>50</v>
      </c>
      <c r="T57" s="10">
        <v>13</v>
      </c>
    </row>
    <row r="58" spans="1:20" ht="18.75" customHeight="1" x14ac:dyDescent="0.25">
      <c r="A58" s="37">
        <v>52</v>
      </c>
      <c r="B58" s="8" t="s">
        <v>58</v>
      </c>
      <c r="C58" s="13">
        <v>10</v>
      </c>
      <c r="D58" s="13">
        <v>0</v>
      </c>
      <c r="E58" s="13"/>
      <c r="F58" s="13"/>
      <c r="G58" s="13">
        <v>10</v>
      </c>
      <c r="H58" s="30"/>
      <c r="I58" s="27"/>
      <c r="J58" s="27">
        <v>0</v>
      </c>
      <c r="K58" s="27"/>
      <c r="L58" s="27"/>
      <c r="M58" s="27"/>
      <c r="N58" s="27"/>
      <c r="O58" s="27">
        <v>20</v>
      </c>
      <c r="P58" s="27"/>
      <c r="Q58" s="27"/>
      <c r="R58" s="33"/>
      <c r="S58" s="79">
        <f t="shared" si="3"/>
        <v>40</v>
      </c>
      <c r="T58" s="10">
        <v>14</v>
      </c>
    </row>
    <row r="59" spans="1:20" ht="18.95" customHeight="1" x14ac:dyDescent="0.25">
      <c r="A59" s="37">
        <v>53</v>
      </c>
      <c r="B59" s="8" t="s">
        <v>42</v>
      </c>
      <c r="C59" s="13">
        <v>10</v>
      </c>
      <c r="D59" s="13">
        <v>0</v>
      </c>
      <c r="E59" s="13"/>
      <c r="F59" s="13"/>
      <c r="G59" s="13">
        <v>10</v>
      </c>
      <c r="H59" s="30"/>
      <c r="I59" s="27"/>
      <c r="J59" s="27">
        <v>0</v>
      </c>
      <c r="K59" s="27"/>
      <c r="L59" s="27"/>
      <c r="M59" s="27"/>
      <c r="N59" s="27"/>
      <c r="O59" s="27">
        <v>20</v>
      </c>
      <c r="P59" s="27"/>
      <c r="Q59" s="27"/>
      <c r="R59" s="33"/>
      <c r="S59" s="79">
        <f t="shared" si="1"/>
        <v>40</v>
      </c>
      <c r="T59" s="10">
        <v>14</v>
      </c>
    </row>
    <row r="60" spans="1:20" ht="18.75" x14ac:dyDescent="0.3">
      <c r="A60" s="37">
        <v>54</v>
      </c>
      <c r="B60" s="14" t="s">
        <v>47</v>
      </c>
      <c r="C60" s="15">
        <v>0</v>
      </c>
      <c r="D60" s="15">
        <v>0</v>
      </c>
      <c r="E60" s="15"/>
      <c r="F60" s="39"/>
      <c r="G60" s="15">
        <v>10</v>
      </c>
      <c r="H60" s="50"/>
      <c r="I60" s="51"/>
      <c r="J60" s="51">
        <v>0</v>
      </c>
      <c r="K60" s="51"/>
      <c r="L60" s="51"/>
      <c r="M60" s="51"/>
      <c r="N60" s="51"/>
      <c r="O60" s="51">
        <v>20</v>
      </c>
      <c r="P60" s="51"/>
      <c r="Q60" s="51"/>
      <c r="R60" s="36"/>
      <c r="S60" s="79">
        <f>SUM(C60:R60)</f>
        <v>30</v>
      </c>
      <c r="T60" s="10">
        <v>15</v>
      </c>
    </row>
    <row r="61" spans="1:20" ht="18.95" customHeight="1" x14ac:dyDescent="0.25">
      <c r="A61" s="37">
        <v>55</v>
      </c>
      <c r="B61" s="8" t="s">
        <v>29</v>
      </c>
      <c r="C61" s="13">
        <v>0</v>
      </c>
      <c r="D61" s="13">
        <v>0</v>
      </c>
      <c r="E61" s="13"/>
      <c r="F61" s="13"/>
      <c r="G61" s="13">
        <v>10</v>
      </c>
      <c r="H61" s="30"/>
      <c r="I61" s="27"/>
      <c r="J61" s="27">
        <v>0</v>
      </c>
      <c r="K61" s="27"/>
      <c r="L61" s="27"/>
      <c r="M61" s="27"/>
      <c r="N61" s="27"/>
      <c r="O61" s="27">
        <v>20</v>
      </c>
      <c r="P61" s="27"/>
      <c r="Q61" s="27"/>
      <c r="R61" s="33"/>
      <c r="S61" s="79">
        <f>SUM(C61:R61)</f>
        <v>30</v>
      </c>
      <c r="T61" s="10">
        <v>15</v>
      </c>
    </row>
    <row r="62" spans="1:20" ht="18.95" customHeight="1" x14ac:dyDescent="0.25">
      <c r="A62" s="37">
        <v>56</v>
      </c>
      <c r="B62" s="8" t="s">
        <v>28</v>
      </c>
      <c r="C62" s="13">
        <v>0</v>
      </c>
      <c r="D62" s="13">
        <v>0</v>
      </c>
      <c r="E62" s="13"/>
      <c r="F62" s="13"/>
      <c r="G62" s="13">
        <v>10</v>
      </c>
      <c r="H62" s="30"/>
      <c r="I62" s="27"/>
      <c r="J62" s="27">
        <v>0</v>
      </c>
      <c r="K62" s="27"/>
      <c r="L62" s="27"/>
      <c r="M62" s="27"/>
      <c r="N62" s="27"/>
      <c r="O62" s="27">
        <v>20</v>
      </c>
      <c r="P62" s="27"/>
      <c r="Q62" s="27"/>
      <c r="R62" s="33"/>
      <c r="S62" s="79">
        <f t="shared" si="1"/>
        <v>30</v>
      </c>
      <c r="T62" s="10">
        <v>15</v>
      </c>
    </row>
    <row r="63" spans="1:20" ht="18.95" customHeight="1" x14ac:dyDescent="0.25">
      <c r="A63" s="37">
        <v>57</v>
      </c>
      <c r="B63" s="8" t="s">
        <v>49</v>
      </c>
      <c r="C63" s="13">
        <v>0</v>
      </c>
      <c r="D63" s="13">
        <v>0</v>
      </c>
      <c r="E63" s="13"/>
      <c r="F63" s="13"/>
      <c r="G63" s="13">
        <v>10</v>
      </c>
      <c r="H63" s="30"/>
      <c r="I63" s="27"/>
      <c r="J63" s="27">
        <v>0</v>
      </c>
      <c r="K63" s="27"/>
      <c r="L63" s="27"/>
      <c r="M63" s="27"/>
      <c r="N63" s="27"/>
      <c r="O63" s="27">
        <v>20</v>
      </c>
      <c r="P63" s="27"/>
      <c r="Q63" s="27"/>
      <c r="R63" s="33"/>
      <c r="S63" s="79">
        <f t="shared" si="1"/>
        <v>30</v>
      </c>
      <c r="T63" s="10">
        <v>15</v>
      </c>
    </row>
    <row r="64" spans="1:20" ht="18.95" customHeight="1" x14ac:dyDescent="0.25">
      <c r="A64" s="37">
        <v>58</v>
      </c>
      <c r="B64" s="8" t="s">
        <v>27</v>
      </c>
      <c r="C64" s="13">
        <v>0</v>
      </c>
      <c r="D64" s="13">
        <v>0</v>
      </c>
      <c r="E64" s="13"/>
      <c r="F64" s="13"/>
      <c r="G64" s="13">
        <v>0</v>
      </c>
      <c r="H64" s="30"/>
      <c r="I64" s="27"/>
      <c r="J64" s="27">
        <v>0</v>
      </c>
      <c r="K64" s="27"/>
      <c r="L64" s="27"/>
      <c r="M64" s="27"/>
      <c r="N64" s="27"/>
      <c r="O64" s="27">
        <v>20</v>
      </c>
      <c r="P64" s="27"/>
      <c r="Q64" s="27"/>
      <c r="R64" s="33"/>
      <c r="S64" s="79">
        <f>SUM(C64:R64)</f>
        <v>20</v>
      </c>
      <c r="T64" s="10">
        <v>16</v>
      </c>
    </row>
    <row r="65" spans="1:20" ht="18.95" customHeight="1" x14ac:dyDescent="0.25">
      <c r="A65" s="37">
        <v>59</v>
      </c>
      <c r="B65" s="8" t="s">
        <v>24</v>
      </c>
      <c r="C65" s="13">
        <v>0</v>
      </c>
      <c r="D65" s="13">
        <v>0</v>
      </c>
      <c r="E65" s="13"/>
      <c r="F65" s="13"/>
      <c r="G65" s="13">
        <v>0</v>
      </c>
      <c r="H65" s="30"/>
      <c r="I65" s="27"/>
      <c r="J65" s="27">
        <v>0</v>
      </c>
      <c r="K65" s="27"/>
      <c r="L65" s="27"/>
      <c r="M65" s="27"/>
      <c r="N65" s="27"/>
      <c r="O65" s="27">
        <v>20</v>
      </c>
      <c r="P65" s="27"/>
      <c r="Q65" s="27"/>
      <c r="R65" s="33"/>
      <c r="S65" s="79">
        <f t="shared" si="1"/>
        <v>20</v>
      </c>
      <c r="T65" s="10">
        <v>16</v>
      </c>
    </row>
    <row r="66" spans="1:20" ht="18.75" x14ac:dyDescent="0.3">
      <c r="A66" s="37">
        <v>60</v>
      </c>
      <c r="B66" s="14" t="s">
        <v>63</v>
      </c>
      <c r="C66" s="15">
        <v>0</v>
      </c>
      <c r="D66" s="15">
        <v>0</v>
      </c>
      <c r="E66" s="15"/>
      <c r="F66" s="39"/>
      <c r="G66" s="15">
        <v>10</v>
      </c>
      <c r="H66" s="50"/>
      <c r="I66" s="51"/>
      <c r="J66" s="51">
        <v>0</v>
      </c>
      <c r="K66" s="51"/>
      <c r="L66" s="51"/>
      <c r="M66" s="51"/>
      <c r="N66" s="51"/>
      <c r="O66" s="51">
        <v>0</v>
      </c>
      <c r="P66" s="51"/>
      <c r="Q66" s="51"/>
      <c r="R66" s="36"/>
      <c r="S66" s="79">
        <f>SUM(C66:R66)</f>
        <v>10</v>
      </c>
      <c r="T66" s="10">
        <v>17</v>
      </c>
    </row>
    <row r="67" spans="1:20" ht="18.95" customHeight="1" x14ac:dyDescent="0.25">
      <c r="A67" s="119">
        <v>61</v>
      </c>
      <c r="B67" s="120" t="s">
        <v>39</v>
      </c>
      <c r="C67" s="121">
        <v>0</v>
      </c>
      <c r="D67" s="121">
        <v>0</v>
      </c>
      <c r="E67" s="121"/>
      <c r="F67" s="121"/>
      <c r="G67" s="122">
        <v>0</v>
      </c>
      <c r="H67" s="123"/>
      <c r="I67" s="124"/>
      <c r="J67" s="124">
        <v>0</v>
      </c>
      <c r="K67" s="124"/>
      <c r="L67" s="124"/>
      <c r="M67" s="124"/>
      <c r="N67" s="124"/>
      <c r="O67" s="124"/>
      <c r="P67" s="124"/>
      <c r="Q67" s="124"/>
      <c r="R67" s="125"/>
      <c r="S67" s="126">
        <f>SUM(C67:R67)</f>
        <v>0</v>
      </c>
      <c r="T67" s="127"/>
    </row>
    <row r="69" spans="1:20" ht="15" customHeight="1" x14ac:dyDescent="0.25">
      <c r="B69" s="11" t="s">
        <v>65</v>
      </c>
    </row>
  </sheetData>
  <autoFilter ref="S1:S84">
    <filterColumn colId="0">
      <filters blank="1">
        <filter val="101"/>
        <filter val="1065"/>
        <filter val="107"/>
        <filter val="117"/>
        <filter val="126"/>
        <filter val="130"/>
        <filter val="134"/>
        <filter val="136"/>
        <filter val="137"/>
        <filter val="141"/>
        <filter val="145"/>
        <filter val="147"/>
        <filter val="154"/>
        <filter val="191"/>
        <filter val="232"/>
        <filter val="233"/>
        <filter val="237"/>
        <filter val="246"/>
        <filter val="256"/>
        <filter val="271"/>
        <filter val="276"/>
        <filter val="277"/>
        <filter val="289"/>
        <filter val="291"/>
        <filter val="294"/>
        <filter val="297"/>
        <filter val="306"/>
        <filter val="327"/>
        <filter val="348"/>
        <filter val="349"/>
        <filter val="354"/>
        <filter val="357"/>
        <filter val="375"/>
        <filter val="380"/>
        <filter val="385"/>
        <filter val="396"/>
        <filter val="40"/>
        <filter val="410"/>
        <filter val="415"/>
        <filter val="437"/>
        <filter val="455"/>
        <filter val="47"/>
        <filter val="474"/>
        <filter val="478"/>
        <filter val="487"/>
        <filter val="50"/>
        <filter val="531"/>
        <filter val="584"/>
        <filter val="596"/>
        <filter val="620"/>
        <filter val="634"/>
        <filter val="655"/>
        <filter val="70"/>
        <filter val="717"/>
        <filter val="80"/>
        <filter val="868"/>
        <filter val="87"/>
        <filter val="СУММА БАЛЛОВ"/>
      </filters>
    </filterColumn>
  </autoFilter>
  <mergeCells count="13">
    <mergeCell ref="J3:N3"/>
    <mergeCell ref="O2:R2"/>
    <mergeCell ref="A1:T1"/>
    <mergeCell ref="F4:F5"/>
    <mergeCell ref="G4:G5"/>
    <mergeCell ref="A2:A5"/>
    <mergeCell ref="B2:B5"/>
    <mergeCell ref="S4:S5"/>
    <mergeCell ref="T4:T5"/>
    <mergeCell ref="C2:G2"/>
    <mergeCell ref="H4:H5"/>
    <mergeCell ref="D4:D5"/>
    <mergeCell ref="H2:N2"/>
  </mergeCells>
  <pageMargins left="0.70866141732283472" right="0.70866141732283472" top="0.74803149606299213" bottom="0.74803149606299213" header="0.31496062992125984" footer="0.31496062992125984"/>
  <pageSetup scale="50" fitToWidth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Григорьев</dc:creator>
  <cp:lastModifiedBy>Прошкина Анастасия Анатольевна</cp:lastModifiedBy>
  <cp:lastPrinted>2021-02-11T09:14:58Z</cp:lastPrinted>
  <dcterms:created xsi:type="dcterms:W3CDTF">2020-02-20T09:38:15Z</dcterms:created>
  <dcterms:modified xsi:type="dcterms:W3CDTF">2021-07-15T11:51:12Z</dcterms:modified>
</cp:coreProperties>
</file>