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<sst xmlns="http://schemas.openxmlformats.org/spreadsheetml/2006/main" count="60" uniqueCount="51">
  <si>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</si>
  <si>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</si>
  <si>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</si>
  <si>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</si>
  <si>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</si>
  <si>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плана работы муниципального штаба ФП - 10 баллов                  </t>
  </si>
  <si>
    <t xml:space="preserve">Наличие группы Вконтакте с еженедельно обновляемым контентом- 10 баллов                                                                                                                                                     </t>
  </si>
  <si>
    <t>Численность актива штаба ФП на КрасЛидер.РФ</t>
  </si>
  <si>
    <t xml:space="preserve">                                                                                                                                                                  За каждый проект - 10 баллов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</si>
  <si>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</si>
  <si>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</si>
  <si>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</si>
  <si>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</si>
  <si>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Arial Narrow"/>
        <family val="2"/>
      </rPr>
      <t>до 5 человек - 3 балла                                                                                                                                                             5-10 человек - 5 баллов                                                                                                                      более 10 человек - 10 баллов</t>
    </r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</si>
  <si>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</si>
  <si>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</si>
  <si>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</si>
  <si>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Проведение - 30 баллов</t>
  </si>
  <si>
    <t xml:space="preserve">Участие в ТИМ "Бирюса" </t>
  </si>
  <si>
    <t xml:space="preserve">Участие в ТИМ "Юниор"  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</si>
  <si>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</si>
  <si>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r>
      <rPr>
        <sz val="11"/>
        <color indexed="8"/>
        <rFont val="Arial Narrow"/>
        <family val="2"/>
      </rPr>
      <t>Участие муниципального образования/ВУЗа - 50 баллов</t>
    </r>
    <r>
      <rPr>
        <b/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</t>
    </r>
  </si>
  <si>
    <t>Варианты оценки: - по занятым местам; - по факту участия; - по количеству принявших участие</t>
  </si>
  <si>
    <t xml:space="preserve">Соответствие штаба  ФП формальным признакам     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</si>
  <si>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</si>
  <si>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до 30 человек - 5 баллов                                                                                                                           31-70 человек - 10 баллов                                                                                                                                                                                                            71-100 человек - 15 баллов                                                                                                                     101-250 человек - 20 баллов                                                                                                                     251-400 человек - 25 баллов                                                                                                                                                          свыше 400 человек - 30 баллов                                               </t>
  </si>
  <si>
    <t xml:space="preserve">Муниципальное ключевое мероприятие "Муниципальнй день Экстрима"     </t>
  </si>
  <si>
    <t>Другие мероприятия краевого уровня (вносятся региональным штабом ФП)</t>
  </si>
  <si>
    <t>Ачинск</t>
  </si>
  <si>
    <t>Балахтинский</t>
  </si>
  <si>
    <t>Богучанский</t>
  </si>
  <si>
    <t>Дивногорск</t>
  </si>
  <si>
    <t>Емельяновский</t>
  </si>
  <si>
    <t>ЗАТО г. Железногорск</t>
  </si>
  <si>
    <t>ЗАТО г. Зеленогорск</t>
  </si>
  <si>
    <t>Канск</t>
  </si>
  <si>
    <t>Кежемский</t>
  </si>
  <si>
    <t>Лесосибирск</t>
  </si>
  <si>
    <t>Минусинск</t>
  </si>
  <si>
    <t>Минусинский</t>
  </si>
  <si>
    <t>Назарово</t>
  </si>
  <si>
    <t>Назаровский</t>
  </si>
  <si>
    <t>Новоселовский</t>
  </si>
  <si>
    <t>Норильск</t>
  </si>
  <si>
    <t>Пировский</t>
  </si>
  <si>
    <t>Сосновоборск</t>
  </si>
  <si>
    <t>Таймырский</t>
  </si>
  <si>
    <t>Шарыпово</t>
  </si>
  <si>
    <t>Шушенский</t>
  </si>
  <si>
    <t>Кедровый</t>
  </si>
  <si>
    <r>
      <rPr>
        <b/>
        <sz val="14"/>
        <color indexed="10"/>
        <rFont val="Arial Narrow"/>
        <family val="2"/>
      </rPr>
      <t>РЕГИОНАЛЬНАЯ ФЛАГМАНСКАЯ ПРОГРАММА «ЭКСТРЕМАЛЬНЫЙ СПОРТ»
РЕЙТИНГ МУНИЦИПАЛЬНЫХ ОБРАЗОВАНИЙ/ВУЗОВ КРАСНОЯРСКОГО КРАЯ  по состоянию на 31 декабря 2019 года</t>
    </r>
    <r>
      <rPr>
        <sz val="11"/>
        <color indexed="8"/>
        <rFont val="Arial Narrow"/>
        <family val="2"/>
      </rPr>
      <t xml:space="preserve">
</t>
    </r>
    <r>
      <rPr>
        <b/>
        <sz val="12"/>
        <color indexed="12"/>
        <rFont val="Arial Narrow"/>
        <family val="2"/>
      </rPr>
      <t>УЧРЕЖДЕНИЕ - ОПЕРАТОР: КГАУ«ЦМИ «ФОРУМ»
ДИРЕКТОРА УЧРЕЖДЕНИЯ - ОПЕРАТОРА: НАЗАРОВ ДМИТРИЙ ИВАНОВИЧ, Тел.: 8 (391) 236–60–61; E-mail: info@cmiforum.ru
РУКОВОДИТЕЛЬ ФЛАГМАНСКОЙ ПРОГРАММЫ: ГРИГОРЬЕВ ДМИТРИЙ СЕРГЕЕВИЧ, Тел.: 8-923-362-75-65; E-mail: grigdimac@gmail.com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</si>
</sst>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Calibri"/>
      <family val="2"/>
    </font>
    <font>
      <b/>
      <sz val="8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b/>
      <sz val="11"/>
      <color indexed="10"/>
      <name val="Arial Narrow"/>
      <family val="2"/>
    </font>
    <font>
      <b/>
      <sz val="8.5"/>
      <color indexed="10"/>
      <name val="Verdana"/>
      <family val="2"/>
    </font>
    <font>
      <b/>
      <sz val="11"/>
      <color indexed="12"/>
      <name val="Arial Narrow"/>
      <family val="2"/>
    </font>
    <font>
      <b/>
      <sz val="8.5"/>
      <color indexed="12"/>
      <name val="Verdana"/>
      <family val="2"/>
    </font>
    <font>
      <b/>
      <sz val="8.5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8.5"/>
      <color rgb="FFFF0000"/>
      <name val="Verdana"/>
      <family val="2"/>
    </font>
    <font>
      <b/>
      <sz val="11"/>
      <color rgb="FF0000CC"/>
      <name val="Arial Narrow"/>
      <family val="2"/>
    </font>
    <font>
      <b/>
      <sz val="8.5"/>
      <color rgb="FF0000CC"/>
      <name val="Verdana"/>
      <family val="2"/>
    </font>
    <font>
      <b/>
      <sz val="8.5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DDE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0" fillId="12" borderId="10" xfId="0" applyFont="1" applyFill="1" applyBorder="1" applyAlignment="1">
      <alignment horizontal="center" vertical="center" wrapText="1"/>
    </xf>
    <xf numFmtId="0" fontId="50" fillId="12" borderId="11" xfId="0" applyFont="1" applyFill="1" applyBorder="1" applyAlignment="1">
      <alignment horizontal="center" vertical="center" wrapText="1"/>
    </xf>
    <xf numFmtId="0" fontId="51" fillId="12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2" fillId="33" borderId="14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textRotation="90" wrapText="1"/>
    </xf>
    <xf numFmtId="0" fontId="50" fillId="12" borderId="20" xfId="0" applyFont="1" applyFill="1" applyBorder="1" applyAlignment="1">
      <alignment horizontal="center" textRotation="90" wrapText="1"/>
    </xf>
    <xf numFmtId="0" fontId="50" fillId="12" borderId="21" xfId="0" applyFont="1" applyFill="1" applyBorder="1" applyAlignment="1">
      <alignment horizontal="center" textRotation="90" wrapText="1"/>
    </xf>
    <xf numFmtId="0" fontId="50" fillId="12" borderId="22" xfId="0" applyFont="1" applyFill="1" applyBorder="1" applyAlignment="1">
      <alignment horizontal="center" textRotation="90" wrapText="1"/>
    </xf>
    <xf numFmtId="0" fontId="50" fillId="35" borderId="23" xfId="0" applyFont="1" applyFill="1" applyBorder="1" applyAlignment="1">
      <alignment horizontal="center" textRotation="90" wrapText="1"/>
    </xf>
    <xf numFmtId="0" fontId="50" fillId="35" borderId="15" xfId="0" applyFont="1" applyFill="1" applyBorder="1" applyAlignment="1">
      <alignment horizontal="center" textRotation="90" wrapText="1"/>
    </xf>
    <xf numFmtId="0" fontId="50" fillId="12" borderId="24" xfId="0" applyFont="1" applyFill="1" applyBorder="1" applyAlignment="1">
      <alignment horizontal="center" textRotation="90" wrapText="1"/>
    </xf>
    <xf numFmtId="0" fontId="50" fillId="12" borderId="25" xfId="0" applyFont="1" applyFill="1" applyBorder="1" applyAlignment="1">
      <alignment horizontal="center" textRotation="90" wrapText="1"/>
    </xf>
    <xf numFmtId="0" fontId="51" fillId="12" borderId="26" xfId="0" applyFont="1" applyFill="1" applyBorder="1" applyAlignment="1">
      <alignment horizontal="center" vertical="center" wrapText="1"/>
    </xf>
    <xf numFmtId="0" fontId="51" fillId="12" borderId="17" xfId="0" applyFont="1" applyFill="1" applyBorder="1" applyAlignment="1">
      <alignment horizontal="center" vertical="center" wrapText="1"/>
    </xf>
    <xf numFmtId="0" fontId="51" fillId="12" borderId="23" xfId="0" applyFont="1" applyFill="1" applyBorder="1" applyAlignment="1">
      <alignment horizontal="center" textRotation="90" wrapText="1"/>
    </xf>
    <xf numFmtId="0" fontId="51" fillId="12" borderId="15" xfId="0" applyFont="1" applyFill="1" applyBorder="1" applyAlignment="1">
      <alignment horizontal="center" textRotation="90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1" fillId="12" borderId="30" xfId="0" applyFont="1" applyFill="1" applyBorder="1" applyAlignment="1">
      <alignment horizontal="center" vertical="center" wrapText="1"/>
    </xf>
    <xf numFmtId="0" fontId="50" fillId="12" borderId="23" xfId="0" applyFont="1" applyFill="1" applyBorder="1" applyAlignment="1">
      <alignment horizontal="center" textRotation="90" wrapText="1"/>
    </xf>
    <xf numFmtId="0" fontId="50" fillId="12" borderId="15" xfId="0" applyFont="1" applyFill="1" applyBorder="1" applyAlignment="1">
      <alignment horizontal="center" textRotation="90" wrapText="1"/>
    </xf>
    <xf numFmtId="0" fontId="51" fillId="12" borderId="31" xfId="0" applyFont="1" applyFill="1" applyBorder="1" applyAlignment="1">
      <alignment horizontal="center" vertical="center"/>
    </xf>
    <xf numFmtId="0" fontId="51" fillId="12" borderId="32" xfId="0" applyFont="1" applyFill="1" applyBorder="1" applyAlignment="1">
      <alignment horizontal="center" vertical="center"/>
    </xf>
    <xf numFmtId="0" fontId="51" fillId="12" borderId="33" xfId="0" applyFont="1" applyFill="1" applyBorder="1" applyAlignment="1">
      <alignment horizontal="center" vertical="center"/>
    </xf>
    <xf numFmtId="0" fontId="51" fillId="12" borderId="34" xfId="0" applyFont="1" applyFill="1" applyBorder="1" applyAlignment="1">
      <alignment horizontal="center" vertical="center" wrapText="1"/>
    </xf>
    <xf numFmtId="0" fontId="51" fillId="12" borderId="35" xfId="0" applyFont="1" applyFill="1" applyBorder="1" applyAlignment="1">
      <alignment horizontal="center" vertical="center" wrapText="1"/>
    </xf>
    <xf numFmtId="0" fontId="51" fillId="12" borderId="21" xfId="0" applyFont="1" applyFill="1" applyBorder="1" applyAlignment="1">
      <alignment horizontal="center" vertical="center" wrapText="1"/>
    </xf>
    <xf numFmtId="0" fontId="51" fillId="12" borderId="36" xfId="0" applyFont="1" applyFill="1" applyBorder="1" applyAlignment="1">
      <alignment horizontal="center" vertical="center" wrapText="1"/>
    </xf>
    <xf numFmtId="0" fontId="51" fillId="12" borderId="37" xfId="0" applyFont="1" applyFill="1" applyBorder="1" applyAlignment="1">
      <alignment horizontal="center" vertical="center" wrapText="1"/>
    </xf>
    <xf numFmtId="0" fontId="50" fillId="12" borderId="38" xfId="0" applyFont="1" applyFill="1" applyBorder="1" applyAlignment="1">
      <alignment horizontal="center" textRotation="90" wrapText="1"/>
    </xf>
    <xf numFmtId="0" fontId="50" fillId="12" borderId="39" xfId="0" applyFont="1" applyFill="1" applyBorder="1" applyAlignment="1">
      <alignment horizontal="center" textRotation="90" wrapText="1"/>
    </xf>
    <xf numFmtId="0" fontId="50" fillId="12" borderId="40" xfId="0" applyFont="1" applyFill="1" applyBorder="1" applyAlignment="1">
      <alignment horizontal="center" textRotation="90" wrapText="1"/>
    </xf>
    <xf numFmtId="0" fontId="50" fillId="12" borderId="41" xfId="0" applyFont="1" applyFill="1" applyBorder="1" applyAlignment="1">
      <alignment horizontal="center" textRotation="90" wrapText="1"/>
    </xf>
    <xf numFmtId="0" fontId="51" fillId="12" borderId="42" xfId="0" applyFont="1" applyFill="1" applyBorder="1" applyAlignment="1">
      <alignment horizontal="center" vertical="center" textRotation="90"/>
    </xf>
    <xf numFmtId="0" fontId="51" fillId="12" borderId="43" xfId="0" applyFont="1" applyFill="1" applyBorder="1" applyAlignment="1">
      <alignment horizontal="center" vertical="center" textRotation="90"/>
    </xf>
    <xf numFmtId="0" fontId="51" fillId="12" borderId="22" xfId="0" applyFont="1" applyFill="1" applyBorder="1" applyAlignment="1">
      <alignment horizontal="center" vertical="center" textRotation="90"/>
    </xf>
    <xf numFmtId="0" fontId="51" fillId="12" borderId="44" xfId="0" applyFont="1" applyFill="1" applyBorder="1" applyAlignment="1">
      <alignment horizontal="center" vertical="center" textRotation="90"/>
    </xf>
    <xf numFmtId="0" fontId="51" fillId="12" borderId="45" xfId="0" applyFont="1" applyFill="1" applyBorder="1" applyAlignment="1">
      <alignment horizontal="center" vertical="center" textRotation="90"/>
    </xf>
    <xf numFmtId="0" fontId="51" fillId="12" borderId="46" xfId="0" applyFont="1" applyFill="1" applyBorder="1" applyAlignment="1">
      <alignment horizontal="center" vertical="center" textRotation="90"/>
    </xf>
    <xf numFmtId="0" fontId="50" fillId="34" borderId="47" xfId="0" applyFont="1" applyFill="1" applyBorder="1" applyAlignment="1">
      <alignment horizontal="center" textRotation="90" wrapText="1"/>
    </xf>
    <xf numFmtId="0" fontId="50" fillId="34" borderId="46" xfId="0" applyFont="1" applyFill="1" applyBorder="1" applyAlignment="1">
      <alignment horizontal="center" textRotation="90" wrapText="1"/>
    </xf>
    <xf numFmtId="0" fontId="51" fillId="12" borderId="27" xfId="0" applyFont="1" applyFill="1" applyBorder="1" applyAlignment="1">
      <alignment horizontal="center" vertical="center" wrapText="1"/>
    </xf>
    <xf numFmtId="0" fontId="51" fillId="12" borderId="28" xfId="0" applyFont="1" applyFill="1" applyBorder="1" applyAlignment="1">
      <alignment horizontal="center" vertical="center" wrapText="1"/>
    </xf>
    <xf numFmtId="0" fontId="51" fillId="12" borderId="29" xfId="0" applyFont="1" applyFill="1" applyBorder="1" applyAlignment="1">
      <alignment horizontal="center" vertical="center" wrapText="1"/>
    </xf>
    <xf numFmtId="0" fontId="51" fillId="12" borderId="24" xfId="0" applyFont="1" applyFill="1" applyBorder="1" applyAlignment="1">
      <alignment horizontal="center" textRotation="90" wrapText="1"/>
    </xf>
    <xf numFmtId="0" fontId="51" fillId="12" borderId="25" xfId="0" applyFont="1" applyFill="1" applyBorder="1" applyAlignment="1">
      <alignment horizontal="center" textRotation="90" wrapText="1"/>
    </xf>
    <xf numFmtId="0" fontId="51" fillId="12" borderId="13" xfId="0" applyFont="1" applyFill="1" applyBorder="1" applyAlignment="1">
      <alignment horizontal="center" vertical="center" wrapText="1"/>
    </xf>
    <xf numFmtId="0" fontId="51" fillId="12" borderId="48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vertical="center" wrapText="1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1"/>
  <sheetViews>
    <sheetView tabSelected="1" zoomScale="80" zoomScaleNormal="80" zoomScaleSheetLayoutView="80" workbookViewId="0" topLeftCell="A4">
      <selection activeCell="A21" sqref="A21:IV21"/>
    </sheetView>
  </sheetViews>
  <sheetFormatPr defaultColWidth="8.8515625" defaultRowHeight="15"/>
  <cols>
    <col min="1" max="1" width="3.140625" style="0" bestFit="1" customWidth="1"/>
    <col min="2" max="2" width="17.7109375" style="0" bestFit="1" customWidth="1"/>
    <col min="3" max="6" width="4.00390625" style="0" customWidth="1"/>
    <col min="7" max="7" width="10.8515625" style="0" customWidth="1"/>
    <col min="8" max="8" width="10.7109375" style="0" customWidth="1"/>
    <col min="9" max="9" width="9.00390625" style="0" customWidth="1"/>
    <col min="10" max="10" width="9.28125" style="0" customWidth="1"/>
    <col min="11" max="11" width="11.421875" style="0" customWidth="1"/>
    <col min="12" max="12" width="11.00390625" style="0" customWidth="1"/>
    <col min="13" max="14" width="11.140625" style="0" customWidth="1"/>
    <col min="15" max="15" width="10.421875" style="0" customWidth="1"/>
    <col min="16" max="16" width="10.140625" style="0" customWidth="1"/>
    <col min="17" max="17" width="17.421875" style="0" customWidth="1"/>
    <col min="18" max="18" width="13.57421875" style="0" customWidth="1"/>
    <col min="19" max="19" width="15.140625" style="0" bestFit="1" customWidth="1"/>
    <col min="20" max="20" width="5.421875" style="0" customWidth="1"/>
    <col min="21" max="21" width="23.421875" style="0" hidden="1" customWidth="1"/>
    <col min="22" max="22" width="10.57421875" style="0" bestFit="1" customWidth="1"/>
  </cols>
  <sheetData>
    <row r="1" spans="1:23" ht="94.5" customHeight="1" thickBot="1">
      <c r="A1" s="60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</row>
    <row r="2" spans="1:23" ht="64.5" customHeight="1" thickBot="1">
      <c r="A2" s="66" t="s">
        <v>0</v>
      </c>
      <c r="B2" s="69" t="s">
        <v>3</v>
      </c>
      <c r="C2" s="72" t="s">
        <v>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86" t="s">
        <v>24</v>
      </c>
      <c r="S2" s="87"/>
      <c r="T2" s="87"/>
      <c r="U2" s="88"/>
      <c r="V2" s="81" t="s">
        <v>1</v>
      </c>
      <c r="W2" s="78" t="s">
        <v>2</v>
      </c>
    </row>
    <row r="3" spans="1:23" ht="82.5">
      <c r="A3" s="67"/>
      <c r="B3" s="70"/>
      <c r="C3" s="56" t="s">
        <v>23</v>
      </c>
      <c r="D3" s="63"/>
      <c r="E3" s="63"/>
      <c r="F3" s="57"/>
      <c r="G3" s="56" t="s">
        <v>9</v>
      </c>
      <c r="H3" s="57"/>
      <c r="I3" s="56" t="s">
        <v>7</v>
      </c>
      <c r="J3" s="57"/>
      <c r="K3" s="56" t="s">
        <v>10</v>
      </c>
      <c r="L3" s="57"/>
      <c r="M3" s="56" t="s">
        <v>14</v>
      </c>
      <c r="N3" s="57"/>
      <c r="O3" s="56" t="s">
        <v>15</v>
      </c>
      <c r="P3" s="57"/>
      <c r="Q3" s="13" t="s">
        <v>26</v>
      </c>
      <c r="R3" s="11" t="s">
        <v>18</v>
      </c>
      <c r="S3" s="91" t="s">
        <v>19</v>
      </c>
      <c r="T3" s="92"/>
      <c r="U3" s="12" t="s">
        <v>27</v>
      </c>
      <c r="V3" s="82"/>
      <c r="W3" s="79"/>
    </row>
    <row r="4" spans="1:110" s="14" customFormat="1" ht="203.25" customHeight="1">
      <c r="A4" s="67"/>
      <c r="B4" s="70"/>
      <c r="C4" s="74" t="s">
        <v>6</v>
      </c>
      <c r="D4" s="75"/>
      <c r="E4" s="48" t="s">
        <v>5</v>
      </c>
      <c r="F4" s="49"/>
      <c r="G4" s="64" t="s">
        <v>25</v>
      </c>
      <c r="H4" s="65"/>
      <c r="I4" s="64" t="s">
        <v>25</v>
      </c>
      <c r="J4" s="65"/>
      <c r="K4" s="64" t="s">
        <v>8</v>
      </c>
      <c r="L4" s="65"/>
      <c r="M4" s="58" t="s">
        <v>13</v>
      </c>
      <c r="N4" s="59"/>
      <c r="O4" s="52" t="s">
        <v>16</v>
      </c>
      <c r="P4" s="53"/>
      <c r="Q4" s="54" t="s">
        <v>17</v>
      </c>
      <c r="R4" s="89" t="s">
        <v>21</v>
      </c>
      <c r="S4" s="74" t="s">
        <v>20</v>
      </c>
      <c r="T4" s="49"/>
      <c r="U4" s="84" t="s">
        <v>22</v>
      </c>
      <c r="V4" s="82"/>
      <c r="W4" s="79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s="14" customFormat="1" ht="49.5" customHeight="1" thickBot="1">
      <c r="A5" s="68"/>
      <c r="B5" s="71"/>
      <c r="C5" s="76"/>
      <c r="D5" s="77"/>
      <c r="E5" s="50"/>
      <c r="F5" s="51"/>
      <c r="G5" s="9" t="s">
        <v>11</v>
      </c>
      <c r="H5" s="10" t="s">
        <v>12</v>
      </c>
      <c r="I5" s="9" t="s">
        <v>11</v>
      </c>
      <c r="J5" s="10" t="s">
        <v>12</v>
      </c>
      <c r="K5" s="9" t="s">
        <v>11</v>
      </c>
      <c r="L5" s="10" t="s">
        <v>12</v>
      </c>
      <c r="M5" s="9" t="s">
        <v>11</v>
      </c>
      <c r="N5" s="10" t="s">
        <v>12</v>
      </c>
      <c r="O5" s="9" t="s">
        <v>11</v>
      </c>
      <c r="P5" s="10" t="s">
        <v>12</v>
      </c>
      <c r="Q5" s="55"/>
      <c r="R5" s="90"/>
      <c r="S5" s="76"/>
      <c r="T5" s="51"/>
      <c r="U5" s="85"/>
      <c r="V5" s="83"/>
      <c r="W5" s="80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5" s="16" customFormat="1" ht="16.5">
      <c r="A6" s="24">
        <v>1</v>
      </c>
      <c r="B6" s="25" t="s">
        <v>37</v>
      </c>
      <c r="C6" s="40">
        <v>10</v>
      </c>
      <c r="D6" s="41"/>
      <c r="E6" s="36">
        <v>10</v>
      </c>
      <c r="F6" s="37"/>
      <c r="G6" s="27">
        <v>446</v>
      </c>
      <c r="H6" s="27">
        <v>30</v>
      </c>
      <c r="I6" s="27">
        <v>3</v>
      </c>
      <c r="J6" s="27">
        <v>5</v>
      </c>
      <c r="K6" s="28">
        <v>2</v>
      </c>
      <c r="L6" s="28">
        <v>20</v>
      </c>
      <c r="M6" s="28">
        <v>8</v>
      </c>
      <c r="N6" s="28">
        <v>5</v>
      </c>
      <c r="O6" s="28">
        <v>14</v>
      </c>
      <c r="P6" s="28">
        <v>42</v>
      </c>
      <c r="Q6" s="28">
        <v>30</v>
      </c>
      <c r="R6" s="28">
        <v>50</v>
      </c>
      <c r="S6" s="44">
        <v>100</v>
      </c>
      <c r="T6" s="45"/>
      <c r="U6" s="27"/>
      <c r="V6" s="26">
        <f aca="true" t="shared" si="0" ref="V6:V23">C6+D6+E6+F6+H6+J6+L6+N6+P6+Q6+R6+S6+T6</f>
        <v>302</v>
      </c>
      <c r="W6" s="26">
        <v>1</v>
      </c>
      <c r="X6" s="1"/>
      <c r="Y6" s="2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5"/>
      <c r="DH6" s="15"/>
      <c r="DI6" s="15"/>
      <c r="DJ6" s="15"/>
      <c r="DK6" s="15"/>
    </row>
    <row r="7" spans="1:115" s="18" customFormat="1" ht="16.5">
      <c r="A7" s="24">
        <v>2</v>
      </c>
      <c r="B7" s="25" t="s">
        <v>38</v>
      </c>
      <c r="C7" s="42">
        <v>10</v>
      </c>
      <c r="D7" s="43"/>
      <c r="E7" s="38">
        <v>0</v>
      </c>
      <c r="F7" s="39"/>
      <c r="G7" s="27">
        <v>543</v>
      </c>
      <c r="H7" s="27">
        <v>30</v>
      </c>
      <c r="I7" s="27">
        <v>1</v>
      </c>
      <c r="J7" s="27">
        <v>5</v>
      </c>
      <c r="K7" s="28">
        <v>2</v>
      </c>
      <c r="L7" s="28">
        <v>20</v>
      </c>
      <c r="M7" s="28">
        <v>5</v>
      </c>
      <c r="N7" s="28">
        <v>5</v>
      </c>
      <c r="O7" s="28">
        <v>25</v>
      </c>
      <c r="P7" s="28">
        <v>75</v>
      </c>
      <c r="Q7" s="28">
        <v>30</v>
      </c>
      <c r="R7" s="28">
        <v>0</v>
      </c>
      <c r="S7" s="46">
        <v>100</v>
      </c>
      <c r="T7" s="47"/>
      <c r="U7" s="27"/>
      <c r="V7" s="26">
        <f t="shared" si="0"/>
        <v>275</v>
      </c>
      <c r="W7" s="26">
        <v>2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17"/>
      <c r="DH7" s="17"/>
      <c r="DI7" s="17"/>
      <c r="DJ7" s="17"/>
      <c r="DK7" s="17"/>
    </row>
    <row r="8" spans="1:115" s="20" customFormat="1" ht="16.5">
      <c r="A8" s="24">
        <v>3</v>
      </c>
      <c r="B8" s="25" t="s">
        <v>47</v>
      </c>
      <c r="C8" s="42">
        <v>10</v>
      </c>
      <c r="D8" s="43"/>
      <c r="E8" s="38">
        <v>10</v>
      </c>
      <c r="F8" s="39"/>
      <c r="G8" s="27">
        <v>77</v>
      </c>
      <c r="H8" s="27">
        <v>15</v>
      </c>
      <c r="I8" s="27">
        <v>2</v>
      </c>
      <c r="J8" s="27">
        <v>5</v>
      </c>
      <c r="K8" s="28">
        <v>3</v>
      </c>
      <c r="L8" s="28">
        <v>30</v>
      </c>
      <c r="M8" s="28">
        <v>14</v>
      </c>
      <c r="N8" s="28">
        <v>10</v>
      </c>
      <c r="O8" s="28">
        <v>4</v>
      </c>
      <c r="P8" s="28">
        <v>12</v>
      </c>
      <c r="Q8" s="28">
        <v>30</v>
      </c>
      <c r="R8" s="28">
        <v>0</v>
      </c>
      <c r="S8" s="46">
        <v>100</v>
      </c>
      <c r="T8" s="47"/>
      <c r="U8" s="27"/>
      <c r="V8" s="26">
        <f t="shared" si="0"/>
        <v>222</v>
      </c>
      <c r="W8" s="26">
        <v>3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19"/>
      <c r="DH8" s="19"/>
      <c r="DI8" s="19"/>
      <c r="DJ8" s="19"/>
      <c r="DK8" s="19"/>
    </row>
    <row r="9" spans="1:115" s="16" customFormat="1" ht="16.5">
      <c r="A9" s="93">
        <v>4</v>
      </c>
      <c r="B9" s="94" t="s">
        <v>48</v>
      </c>
      <c r="C9" s="95">
        <v>0</v>
      </c>
      <c r="D9" s="96"/>
      <c r="E9" s="95">
        <v>0</v>
      </c>
      <c r="F9" s="96"/>
      <c r="G9" s="97">
        <v>124</v>
      </c>
      <c r="H9" s="97">
        <v>20</v>
      </c>
      <c r="I9" s="97">
        <v>3</v>
      </c>
      <c r="J9" s="97">
        <v>5</v>
      </c>
      <c r="K9" s="97">
        <v>2</v>
      </c>
      <c r="L9" s="97">
        <v>20</v>
      </c>
      <c r="M9" s="97">
        <v>6</v>
      </c>
      <c r="N9" s="97">
        <v>5</v>
      </c>
      <c r="O9" s="97">
        <v>9</v>
      </c>
      <c r="P9" s="97">
        <v>27</v>
      </c>
      <c r="Q9" s="97">
        <v>30</v>
      </c>
      <c r="R9" s="97">
        <v>0</v>
      </c>
      <c r="S9" s="95">
        <v>100</v>
      </c>
      <c r="T9" s="96"/>
      <c r="U9" s="97"/>
      <c r="V9" s="97">
        <f>C9+D9+E9+F9+H9+J9+L9+N9+P9+Q9+R9+S9+T9</f>
        <v>207</v>
      </c>
      <c r="W9" s="97">
        <v>4</v>
      </c>
      <c r="X9" s="1"/>
      <c r="Y9" s="2"/>
      <c r="Z9" s="3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5"/>
      <c r="DH9" s="15"/>
      <c r="DI9" s="15"/>
      <c r="DJ9" s="15"/>
      <c r="DK9" s="15"/>
    </row>
    <row r="10" spans="1:115" s="16" customFormat="1" ht="21">
      <c r="A10" s="93">
        <v>5</v>
      </c>
      <c r="B10" s="94" t="s">
        <v>34</v>
      </c>
      <c r="C10" s="95">
        <v>10</v>
      </c>
      <c r="D10" s="96"/>
      <c r="E10" s="95">
        <v>10</v>
      </c>
      <c r="F10" s="96"/>
      <c r="G10" s="97">
        <v>855</v>
      </c>
      <c r="H10" s="97">
        <v>30</v>
      </c>
      <c r="I10" s="97">
        <v>1</v>
      </c>
      <c r="J10" s="97">
        <v>5</v>
      </c>
      <c r="K10" s="97">
        <v>3</v>
      </c>
      <c r="L10" s="97">
        <v>30</v>
      </c>
      <c r="M10" s="97">
        <v>7</v>
      </c>
      <c r="N10" s="97">
        <v>5</v>
      </c>
      <c r="O10" s="97">
        <v>5</v>
      </c>
      <c r="P10" s="97">
        <v>15</v>
      </c>
      <c r="Q10" s="97">
        <v>0</v>
      </c>
      <c r="R10" s="97">
        <v>0</v>
      </c>
      <c r="S10" s="95">
        <v>100</v>
      </c>
      <c r="T10" s="96"/>
      <c r="U10" s="97"/>
      <c r="V10" s="97">
        <f t="shared" si="0"/>
        <v>205</v>
      </c>
      <c r="W10" s="97">
        <v>5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5"/>
      <c r="DH10" s="15"/>
      <c r="DI10" s="15"/>
      <c r="DJ10" s="15"/>
      <c r="DK10" s="15"/>
    </row>
    <row r="11" spans="1:115" s="14" customFormat="1" ht="16.5">
      <c r="A11" s="93">
        <v>6</v>
      </c>
      <c r="B11" s="94" t="s">
        <v>35</v>
      </c>
      <c r="C11" s="95">
        <v>10</v>
      </c>
      <c r="D11" s="96"/>
      <c r="E11" s="95">
        <v>0</v>
      </c>
      <c r="F11" s="96"/>
      <c r="G11" s="97">
        <v>693</v>
      </c>
      <c r="H11" s="97">
        <v>30</v>
      </c>
      <c r="I11" s="97">
        <v>1</v>
      </c>
      <c r="J11" s="97">
        <v>5</v>
      </c>
      <c r="K11" s="97">
        <v>3</v>
      </c>
      <c r="L11" s="97">
        <v>30</v>
      </c>
      <c r="M11" s="97">
        <v>14</v>
      </c>
      <c r="N11" s="97">
        <v>10</v>
      </c>
      <c r="O11" s="97">
        <v>3</v>
      </c>
      <c r="P11" s="97">
        <v>9</v>
      </c>
      <c r="Q11" s="97">
        <v>0</v>
      </c>
      <c r="R11" s="97">
        <v>0</v>
      </c>
      <c r="S11" s="95">
        <v>100</v>
      </c>
      <c r="T11" s="96"/>
      <c r="U11" s="97"/>
      <c r="V11" s="97">
        <f>C11+D11+E11+F11+H11+J11+L11+N11+P11+Q11+R11+S11+T11</f>
        <v>194</v>
      </c>
      <c r="W11" s="97">
        <v>6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23"/>
      <c r="DH11" s="23"/>
      <c r="DI11" s="23"/>
      <c r="DJ11" s="23"/>
      <c r="DK11" s="23"/>
    </row>
    <row r="12" spans="1:115" s="22" customFormat="1" ht="21">
      <c r="A12" s="93">
        <v>7</v>
      </c>
      <c r="B12" s="94" t="s">
        <v>33</v>
      </c>
      <c r="C12" s="95">
        <v>10</v>
      </c>
      <c r="D12" s="96"/>
      <c r="E12" s="95">
        <v>0</v>
      </c>
      <c r="F12" s="96"/>
      <c r="G12" s="97">
        <v>153</v>
      </c>
      <c r="H12" s="97">
        <v>20</v>
      </c>
      <c r="I12" s="97">
        <v>12</v>
      </c>
      <c r="J12" s="97">
        <v>5</v>
      </c>
      <c r="K12" s="97">
        <v>0</v>
      </c>
      <c r="L12" s="97">
        <v>0</v>
      </c>
      <c r="M12" s="97">
        <v>0</v>
      </c>
      <c r="N12" s="97">
        <v>0</v>
      </c>
      <c r="O12" s="97">
        <v>1</v>
      </c>
      <c r="P12" s="97">
        <v>3</v>
      </c>
      <c r="Q12" s="97">
        <v>0</v>
      </c>
      <c r="R12" s="97">
        <v>50</v>
      </c>
      <c r="S12" s="95">
        <v>100</v>
      </c>
      <c r="T12" s="96"/>
      <c r="U12" s="97"/>
      <c r="V12" s="97">
        <f t="shared" si="0"/>
        <v>188</v>
      </c>
      <c r="W12" s="97">
        <v>7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21"/>
      <c r="DH12" s="21"/>
      <c r="DI12" s="21"/>
      <c r="DJ12" s="21"/>
      <c r="DK12" s="21"/>
    </row>
    <row r="13" spans="1:110" s="14" customFormat="1" ht="16.5">
      <c r="A13" s="93">
        <v>8</v>
      </c>
      <c r="B13" s="94" t="s">
        <v>32</v>
      </c>
      <c r="C13" s="95">
        <v>10</v>
      </c>
      <c r="D13" s="96"/>
      <c r="E13" s="95">
        <v>0</v>
      </c>
      <c r="F13" s="96"/>
      <c r="G13" s="97">
        <v>138</v>
      </c>
      <c r="H13" s="97">
        <v>20</v>
      </c>
      <c r="I13" s="97">
        <v>2</v>
      </c>
      <c r="J13" s="97">
        <v>5</v>
      </c>
      <c r="K13" s="97">
        <v>0</v>
      </c>
      <c r="L13" s="97">
        <v>0</v>
      </c>
      <c r="M13" s="97">
        <v>0</v>
      </c>
      <c r="N13" s="97">
        <v>0</v>
      </c>
      <c r="O13" s="97">
        <v>1</v>
      </c>
      <c r="P13" s="97">
        <v>3</v>
      </c>
      <c r="Q13" s="97">
        <v>30</v>
      </c>
      <c r="R13" s="97">
        <v>0</v>
      </c>
      <c r="S13" s="95">
        <v>100</v>
      </c>
      <c r="T13" s="96"/>
      <c r="U13" s="97"/>
      <c r="V13" s="97">
        <f t="shared" si="0"/>
        <v>168</v>
      </c>
      <c r="W13" s="97">
        <v>8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s="14" customFormat="1" ht="16.5">
      <c r="A14" s="93">
        <v>9</v>
      </c>
      <c r="B14" s="98" t="s">
        <v>36</v>
      </c>
      <c r="C14" s="99">
        <v>10</v>
      </c>
      <c r="D14" s="100"/>
      <c r="E14" s="101">
        <v>0</v>
      </c>
      <c r="F14" s="102"/>
      <c r="G14" s="103">
        <v>184</v>
      </c>
      <c r="H14" s="103">
        <v>20</v>
      </c>
      <c r="I14" s="103">
        <v>2</v>
      </c>
      <c r="J14" s="103">
        <v>5</v>
      </c>
      <c r="K14" s="97">
        <v>0</v>
      </c>
      <c r="L14" s="97">
        <v>0</v>
      </c>
      <c r="M14" s="97">
        <v>0</v>
      </c>
      <c r="N14" s="97">
        <v>0</v>
      </c>
      <c r="O14" s="103">
        <v>2</v>
      </c>
      <c r="P14" s="103">
        <v>6</v>
      </c>
      <c r="Q14" s="97">
        <v>0</v>
      </c>
      <c r="R14" s="97">
        <v>0</v>
      </c>
      <c r="S14" s="95">
        <v>100</v>
      </c>
      <c r="T14" s="96"/>
      <c r="U14" s="104"/>
      <c r="V14" s="103">
        <f>C14+D14+E14+F14+H14+J14+L14+N14+P14+Q14+R14+S14+T14</f>
        <v>141</v>
      </c>
      <c r="W14" s="97">
        <v>9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23" s="14" customFormat="1" ht="16.5">
      <c r="A15" s="93">
        <v>10</v>
      </c>
      <c r="B15" s="94" t="s">
        <v>31</v>
      </c>
      <c r="C15" s="95">
        <v>10</v>
      </c>
      <c r="D15" s="96"/>
      <c r="E15" s="95">
        <v>0</v>
      </c>
      <c r="F15" s="96"/>
      <c r="G15" s="97">
        <v>510</v>
      </c>
      <c r="H15" s="97">
        <v>30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5">
        <v>100</v>
      </c>
      <c r="T15" s="96"/>
      <c r="U15" s="97"/>
      <c r="V15" s="97">
        <f>C15+D15+E15+F15+H15+J15+L15+N15+P15+Q15+R15+S15+T15</f>
        <v>140</v>
      </c>
      <c r="W15" s="97">
        <v>10</v>
      </c>
    </row>
    <row r="16" spans="1:23" s="14" customFormat="1" ht="16.5">
      <c r="A16" s="105">
        <v>11</v>
      </c>
      <c r="B16" s="106" t="s">
        <v>30</v>
      </c>
      <c r="C16" s="107">
        <v>10</v>
      </c>
      <c r="D16" s="108"/>
      <c r="E16" s="107">
        <v>0</v>
      </c>
      <c r="F16" s="108"/>
      <c r="G16" s="109">
        <v>272</v>
      </c>
      <c r="H16" s="109">
        <v>25</v>
      </c>
      <c r="I16" s="109">
        <v>8</v>
      </c>
      <c r="J16" s="109">
        <v>5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7">
        <v>100</v>
      </c>
      <c r="T16" s="108"/>
      <c r="U16" s="109"/>
      <c r="V16" s="109">
        <f>C16+D16+E16+F16+H16+J16+L16+N16+P16+Q16+R16+S16+T16</f>
        <v>140</v>
      </c>
      <c r="W16" s="109">
        <v>11</v>
      </c>
    </row>
    <row r="17" spans="1:110" s="14" customFormat="1" ht="16.5">
      <c r="A17" s="105">
        <v>12</v>
      </c>
      <c r="B17" s="106" t="s">
        <v>39</v>
      </c>
      <c r="C17" s="107">
        <v>10</v>
      </c>
      <c r="D17" s="108"/>
      <c r="E17" s="107">
        <v>10</v>
      </c>
      <c r="F17" s="108"/>
      <c r="G17" s="109">
        <v>200</v>
      </c>
      <c r="H17" s="109">
        <v>20</v>
      </c>
      <c r="I17" s="109">
        <v>18</v>
      </c>
      <c r="J17" s="109">
        <v>5</v>
      </c>
      <c r="K17" s="109">
        <v>0</v>
      </c>
      <c r="L17" s="109">
        <v>0</v>
      </c>
      <c r="M17" s="109">
        <v>0</v>
      </c>
      <c r="N17" s="109">
        <v>0</v>
      </c>
      <c r="O17" s="109">
        <v>3</v>
      </c>
      <c r="P17" s="109">
        <v>9</v>
      </c>
      <c r="Q17" s="109">
        <v>0</v>
      </c>
      <c r="R17" s="109">
        <v>0</v>
      </c>
      <c r="S17" s="107">
        <v>80</v>
      </c>
      <c r="T17" s="108"/>
      <c r="U17" s="109"/>
      <c r="V17" s="109">
        <f t="shared" si="0"/>
        <v>134</v>
      </c>
      <c r="W17" s="109">
        <v>12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23" s="14" customFormat="1" ht="16.5">
      <c r="A18" s="105">
        <v>13</v>
      </c>
      <c r="B18" s="106" t="s">
        <v>42</v>
      </c>
      <c r="C18" s="107">
        <v>10</v>
      </c>
      <c r="D18" s="108"/>
      <c r="E18" s="107">
        <v>0</v>
      </c>
      <c r="F18" s="108"/>
      <c r="G18" s="109">
        <v>379</v>
      </c>
      <c r="H18" s="109">
        <v>25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7">
        <v>80</v>
      </c>
      <c r="T18" s="108"/>
      <c r="U18" s="109"/>
      <c r="V18" s="109">
        <f t="shared" si="0"/>
        <v>115</v>
      </c>
      <c r="W18" s="109">
        <v>13</v>
      </c>
    </row>
    <row r="19" spans="1:110" s="14" customFormat="1" ht="16.5">
      <c r="A19" s="110">
        <v>14</v>
      </c>
      <c r="B19" s="111" t="s">
        <v>29</v>
      </c>
      <c r="C19" s="112">
        <v>10</v>
      </c>
      <c r="D19" s="113"/>
      <c r="E19" s="114">
        <v>0</v>
      </c>
      <c r="F19" s="115"/>
      <c r="G19" s="116">
        <v>96</v>
      </c>
      <c r="H19" s="116">
        <v>15</v>
      </c>
      <c r="I19" s="116">
        <v>0</v>
      </c>
      <c r="J19" s="116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1</v>
      </c>
      <c r="P19" s="109">
        <v>3</v>
      </c>
      <c r="Q19" s="109">
        <v>0</v>
      </c>
      <c r="R19" s="109">
        <v>0</v>
      </c>
      <c r="S19" s="107">
        <v>80</v>
      </c>
      <c r="T19" s="108"/>
      <c r="U19" s="117"/>
      <c r="V19" s="117">
        <f t="shared" si="0"/>
        <v>108</v>
      </c>
      <c r="W19" s="117">
        <v>14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23" s="14" customFormat="1" ht="16.5">
      <c r="A20" s="105">
        <v>15</v>
      </c>
      <c r="B20" s="106" t="s">
        <v>40</v>
      </c>
      <c r="C20" s="107">
        <v>0</v>
      </c>
      <c r="D20" s="108"/>
      <c r="E20" s="107">
        <v>0</v>
      </c>
      <c r="F20" s="108"/>
      <c r="G20" s="109">
        <v>0</v>
      </c>
      <c r="H20" s="109">
        <v>0</v>
      </c>
      <c r="I20" s="109">
        <v>2</v>
      </c>
      <c r="J20" s="109">
        <v>5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7">
        <v>100</v>
      </c>
      <c r="T20" s="108"/>
      <c r="U20" s="109"/>
      <c r="V20" s="109">
        <f t="shared" si="0"/>
        <v>105</v>
      </c>
      <c r="W20" s="109">
        <v>15</v>
      </c>
    </row>
    <row r="21" spans="1:110" s="14" customFormat="1" ht="16.5">
      <c r="A21" s="110">
        <v>16</v>
      </c>
      <c r="B21" s="111" t="s">
        <v>45</v>
      </c>
      <c r="C21" s="112">
        <v>10</v>
      </c>
      <c r="D21" s="113"/>
      <c r="E21" s="112">
        <v>10</v>
      </c>
      <c r="F21" s="113"/>
      <c r="G21" s="117">
        <v>169</v>
      </c>
      <c r="H21" s="117">
        <v>20</v>
      </c>
      <c r="I21" s="117">
        <v>4</v>
      </c>
      <c r="J21" s="117">
        <v>5</v>
      </c>
      <c r="K21" s="109">
        <v>1</v>
      </c>
      <c r="L21" s="109">
        <v>10</v>
      </c>
      <c r="M21" s="109">
        <v>2</v>
      </c>
      <c r="N21" s="109">
        <v>3</v>
      </c>
      <c r="O21" s="109">
        <v>3</v>
      </c>
      <c r="P21" s="109">
        <v>9</v>
      </c>
      <c r="Q21" s="109">
        <v>30</v>
      </c>
      <c r="R21" s="109">
        <v>0</v>
      </c>
      <c r="S21" s="107">
        <v>0</v>
      </c>
      <c r="T21" s="108"/>
      <c r="U21" s="118"/>
      <c r="V21" s="117">
        <f t="shared" si="0"/>
        <v>97</v>
      </c>
      <c r="W21" s="117">
        <v>16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23" s="14" customFormat="1" ht="16.5">
      <c r="A22" s="105">
        <v>17</v>
      </c>
      <c r="B22" s="106" t="s">
        <v>49</v>
      </c>
      <c r="C22" s="107">
        <v>0</v>
      </c>
      <c r="D22" s="108"/>
      <c r="E22" s="107">
        <v>10</v>
      </c>
      <c r="F22" s="108"/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7">
        <v>80</v>
      </c>
      <c r="T22" s="108"/>
      <c r="U22" s="109"/>
      <c r="V22" s="109">
        <f>C22+D22+E22+F22+H22+J22+L22+N22+P22+Q22+R22+S22+T22</f>
        <v>90</v>
      </c>
      <c r="W22" s="109">
        <v>17</v>
      </c>
    </row>
    <row r="23" spans="1:115" s="14" customFormat="1" ht="16.5">
      <c r="A23" s="105">
        <v>18</v>
      </c>
      <c r="B23" s="106" t="s">
        <v>28</v>
      </c>
      <c r="C23" s="107">
        <v>10</v>
      </c>
      <c r="D23" s="108"/>
      <c r="E23" s="107">
        <v>0</v>
      </c>
      <c r="F23" s="108"/>
      <c r="G23" s="109">
        <v>628</v>
      </c>
      <c r="H23" s="109">
        <v>30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1</v>
      </c>
      <c r="P23" s="109">
        <v>3</v>
      </c>
      <c r="Q23" s="109">
        <v>0</v>
      </c>
      <c r="R23" s="109">
        <v>0</v>
      </c>
      <c r="S23" s="107">
        <v>0</v>
      </c>
      <c r="T23" s="108"/>
      <c r="U23" s="109"/>
      <c r="V23" s="109">
        <f t="shared" si="0"/>
        <v>43</v>
      </c>
      <c r="W23" s="109">
        <v>18</v>
      </c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</row>
    <row r="24" spans="1:115" s="33" customFormat="1" ht="16.5">
      <c r="A24" s="30">
        <v>19</v>
      </c>
      <c r="B24" s="31" t="s">
        <v>43</v>
      </c>
      <c r="C24" s="34"/>
      <c r="D24" s="35"/>
      <c r="E24" s="34"/>
      <c r="F24" s="35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4"/>
      <c r="T24" s="35"/>
      <c r="U24" s="29"/>
      <c r="V24" s="29"/>
      <c r="W24" s="2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</row>
    <row r="25" spans="1:115" s="33" customFormat="1" ht="17.25" customHeight="1">
      <c r="A25" s="30">
        <v>20</v>
      </c>
      <c r="B25" s="31" t="s">
        <v>44</v>
      </c>
      <c r="C25" s="34"/>
      <c r="D25" s="35"/>
      <c r="E25" s="34"/>
      <c r="F25" s="35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4"/>
      <c r="T25" s="35"/>
      <c r="U25" s="29"/>
      <c r="V25" s="29"/>
      <c r="W25" s="2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</row>
    <row r="26" spans="1:115" s="33" customFormat="1" ht="17.25" customHeight="1">
      <c r="A26" s="30">
        <v>21</v>
      </c>
      <c r="B26" s="31" t="s">
        <v>46</v>
      </c>
      <c r="C26" s="34"/>
      <c r="D26" s="35"/>
      <c r="E26" s="34"/>
      <c r="F26" s="35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4"/>
      <c r="T26" s="35"/>
      <c r="U26" s="29"/>
      <c r="V26" s="29"/>
      <c r="W26" s="2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</row>
    <row r="27" spans="1:115" s="33" customFormat="1" ht="16.5">
      <c r="A27" s="30">
        <v>22</v>
      </c>
      <c r="B27" s="31" t="s">
        <v>41</v>
      </c>
      <c r="C27" s="34"/>
      <c r="D27" s="35"/>
      <c r="E27" s="34"/>
      <c r="F27" s="35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4"/>
      <c r="T27" s="35"/>
      <c r="U27" s="29"/>
      <c r="V27" s="29"/>
      <c r="W27" s="2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</row>
    <row r="28" spans="1:115" s="14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23"/>
      <c r="DH28" s="23"/>
      <c r="DI28" s="23"/>
      <c r="DJ28" s="23"/>
      <c r="DK28" s="23"/>
    </row>
    <row r="29" spans="1:115" s="14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23"/>
      <c r="DH29" s="23"/>
      <c r="DI29" s="23"/>
      <c r="DJ29" s="23"/>
      <c r="DK29" s="23"/>
    </row>
    <row r="30" spans="1:115" s="14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23"/>
      <c r="DH30" s="23"/>
      <c r="DI30" s="23"/>
      <c r="DJ30" s="23"/>
      <c r="DK30" s="23"/>
    </row>
    <row r="31" spans="1:115" s="1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23"/>
      <c r="DH31" s="23"/>
      <c r="DI31" s="23"/>
      <c r="DJ31" s="23"/>
      <c r="DK31" s="23"/>
    </row>
    <row r="32" spans="1:115" s="14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23"/>
      <c r="DH32" s="23"/>
      <c r="DI32" s="23"/>
      <c r="DJ32" s="23"/>
      <c r="DK32" s="23"/>
    </row>
    <row r="33" spans="1:115" s="14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23"/>
      <c r="DH33" s="23"/>
      <c r="DI33" s="23"/>
      <c r="DJ33" s="23"/>
      <c r="DK33" s="23"/>
    </row>
    <row r="34" spans="1:115" s="1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23"/>
      <c r="DH34" s="23"/>
      <c r="DI34" s="23"/>
      <c r="DJ34" s="23"/>
      <c r="DK34" s="23"/>
    </row>
    <row r="35" spans="1:115" s="14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23"/>
      <c r="DH35" s="23"/>
      <c r="DI35" s="23"/>
      <c r="DJ35" s="23"/>
      <c r="DK35" s="23"/>
    </row>
    <row r="36" spans="1:115" s="1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23"/>
      <c r="DH36" s="23"/>
      <c r="DI36" s="23"/>
      <c r="DJ36" s="23"/>
      <c r="DK36" s="23"/>
    </row>
    <row r="37" spans="1:115" s="14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23"/>
      <c r="DH37" s="23"/>
      <c r="DI37" s="23"/>
      <c r="DJ37" s="23"/>
      <c r="DK37" s="23"/>
    </row>
    <row r="38" spans="1:115" s="14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23"/>
      <c r="DH38" s="23"/>
      <c r="DI38" s="23"/>
      <c r="DJ38" s="23"/>
      <c r="DK38" s="23"/>
    </row>
    <row r="39" spans="1:115" s="14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23"/>
      <c r="DH39" s="23"/>
      <c r="DI39" s="23"/>
      <c r="DJ39" s="23"/>
      <c r="DK39" s="23"/>
    </row>
    <row r="40" spans="1:115" s="14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23"/>
      <c r="DH40" s="23"/>
      <c r="DI40" s="23"/>
      <c r="DJ40" s="23"/>
      <c r="DK40" s="23"/>
    </row>
    <row r="41" spans="1:115" s="14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23"/>
      <c r="DH41" s="23"/>
      <c r="DI41" s="23"/>
      <c r="DJ41" s="23"/>
      <c r="DK41" s="23"/>
    </row>
    <row r="42" spans="1:115" s="1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23"/>
      <c r="DH42" s="23"/>
      <c r="DI42" s="23"/>
      <c r="DJ42" s="23"/>
      <c r="DK42" s="23"/>
    </row>
    <row r="43" spans="1:115" s="1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23"/>
      <c r="DH43" s="23"/>
      <c r="DI43" s="23"/>
      <c r="DJ43" s="23"/>
      <c r="DK43" s="23"/>
    </row>
    <row r="44" spans="1:115" s="1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23"/>
      <c r="DH44" s="23"/>
      <c r="DI44" s="23"/>
      <c r="DJ44" s="23"/>
      <c r="DK44" s="23"/>
    </row>
    <row r="45" spans="1:115" s="1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23"/>
      <c r="DH45" s="23"/>
      <c r="DI45" s="23"/>
      <c r="DJ45" s="23"/>
      <c r="DK45" s="23"/>
    </row>
    <row r="46" spans="1:115" s="14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23"/>
      <c r="DH46" s="23"/>
      <c r="DI46" s="23"/>
      <c r="DJ46" s="23"/>
      <c r="DK46" s="23"/>
    </row>
    <row r="47" spans="1:115" s="14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23"/>
      <c r="DH47" s="23"/>
      <c r="DI47" s="23"/>
      <c r="DJ47" s="23"/>
      <c r="DK47" s="23"/>
    </row>
    <row r="48" spans="1:115" s="14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23"/>
      <c r="DH48" s="23"/>
      <c r="DI48" s="23"/>
      <c r="DJ48" s="23"/>
      <c r="DK48" s="23"/>
    </row>
    <row r="49" spans="1:115" s="14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23"/>
      <c r="DH49" s="23"/>
      <c r="DI49" s="23"/>
      <c r="DJ49" s="23"/>
      <c r="DK49" s="23"/>
    </row>
    <row r="50" spans="1:115" s="14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23"/>
      <c r="DH50" s="23"/>
      <c r="DI50" s="23"/>
      <c r="DJ50" s="23"/>
      <c r="DK50" s="23"/>
    </row>
    <row r="51" spans="1:115" s="14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23"/>
      <c r="DH51" s="23"/>
      <c r="DI51" s="23"/>
      <c r="DJ51" s="23"/>
      <c r="DK51" s="23"/>
    </row>
    <row r="52" spans="1:115" s="14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23"/>
      <c r="DH52" s="23"/>
      <c r="DI52" s="23"/>
      <c r="DJ52" s="23"/>
      <c r="DK52" s="23"/>
    </row>
    <row r="53" spans="1:115" s="14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23"/>
      <c r="DH53" s="23"/>
      <c r="DI53" s="23"/>
      <c r="DJ53" s="23"/>
      <c r="DK53" s="23"/>
    </row>
    <row r="54" spans="1:115" s="14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23"/>
      <c r="DH54" s="23"/>
      <c r="DI54" s="23"/>
      <c r="DJ54" s="23"/>
      <c r="DK54" s="23"/>
    </row>
    <row r="55" spans="1:115" s="14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23"/>
      <c r="DH55" s="23"/>
      <c r="DI55" s="23"/>
      <c r="DJ55" s="23"/>
      <c r="DK55" s="23"/>
    </row>
    <row r="56" spans="1:115" s="14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23"/>
      <c r="DH56" s="23"/>
      <c r="DI56" s="23"/>
      <c r="DJ56" s="23"/>
      <c r="DK56" s="23"/>
    </row>
    <row r="57" spans="1:115" s="14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23"/>
      <c r="DH57" s="23"/>
      <c r="DI57" s="23"/>
      <c r="DJ57" s="23"/>
      <c r="DK57" s="23"/>
    </row>
    <row r="58" spans="1:115" s="14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23"/>
      <c r="DH58" s="23"/>
      <c r="DI58" s="23"/>
      <c r="DJ58" s="23"/>
      <c r="DK58" s="23"/>
    </row>
    <row r="59" spans="1:115" s="14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23"/>
      <c r="DH59" s="23"/>
      <c r="DI59" s="23"/>
      <c r="DJ59" s="23"/>
      <c r="DK59" s="23"/>
    </row>
    <row r="60" spans="1:115" s="14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23"/>
      <c r="DH60" s="23"/>
      <c r="DI60" s="23"/>
      <c r="DJ60" s="23"/>
      <c r="DK60" s="23"/>
    </row>
    <row r="61" spans="1:115" s="14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23"/>
      <c r="DH61" s="23"/>
      <c r="DI61" s="23"/>
      <c r="DJ61" s="23"/>
      <c r="DK61" s="23"/>
    </row>
    <row r="62" spans="1:115" s="14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23"/>
      <c r="DH62" s="23"/>
      <c r="DI62" s="23"/>
      <c r="DJ62" s="23"/>
      <c r="DK62" s="23"/>
    </row>
    <row r="63" spans="1:115" s="14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23"/>
      <c r="DH63" s="23"/>
      <c r="DI63" s="23"/>
      <c r="DJ63" s="23"/>
      <c r="DK63" s="23"/>
    </row>
    <row r="64" spans="1:115" s="14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23"/>
      <c r="DH64" s="23"/>
      <c r="DI64" s="23"/>
      <c r="DJ64" s="23"/>
      <c r="DK64" s="23"/>
    </row>
    <row r="65" spans="1:115" s="14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23"/>
      <c r="DH65" s="23"/>
      <c r="DI65" s="23"/>
      <c r="DJ65" s="23"/>
      <c r="DK65" s="23"/>
    </row>
    <row r="66" spans="1:115" s="14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23"/>
      <c r="DH66" s="23"/>
      <c r="DI66" s="23"/>
      <c r="DJ66" s="23"/>
      <c r="DK66" s="23"/>
    </row>
    <row r="67" spans="1:115" s="14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23"/>
      <c r="DH67" s="23"/>
      <c r="DI67" s="23"/>
      <c r="DJ67" s="23"/>
      <c r="DK67" s="23"/>
    </row>
    <row r="68" spans="1:115" s="14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23"/>
      <c r="DH68" s="23"/>
      <c r="DI68" s="23"/>
      <c r="DJ68" s="23"/>
      <c r="DK68" s="23"/>
    </row>
    <row r="69" spans="1:115" s="14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23"/>
      <c r="DH69" s="23"/>
      <c r="DI69" s="23"/>
      <c r="DJ69" s="23"/>
      <c r="DK69" s="23"/>
    </row>
    <row r="70" spans="1:115" s="14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23"/>
      <c r="DH70" s="23"/>
      <c r="DI70" s="23"/>
      <c r="DJ70" s="23"/>
      <c r="DK70" s="23"/>
    </row>
    <row r="71" spans="1:115" s="14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23"/>
      <c r="DH71" s="23"/>
      <c r="DI71" s="23"/>
      <c r="DJ71" s="23"/>
      <c r="DK71" s="23"/>
    </row>
    <row r="72" spans="1:115" s="14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23"/>
      <c r="DH72" s="23"/>
      <c r="DI72" s="23"/>
      <c r="DJ72" s="23"/>
      <c r="DK72" s="23"/>
    </row>
    <row r="73" spans="1:115" s="14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23"/>
      <c r="DH73" s="23"/>
      <c r="DI73" s="23"/>
      <c r="DJ73" s="23"/>
      <c r="DK73" s="23"/>
    </row>
    <row r="74" spans="1:115" s="14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23"/>
      <c r="DH74" s="23"/>
      <c r="DI74" s="23"/>
      <c r="DJ74" s="23"/>
      <c r="DK74" s="23"/>
    </row>
    <row r="75" spans="1:115" s="14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23"/>
      <c r="DH75" s="23"/>
      <c r="DI75" s="23"/>
      <c r="DJ75" s="23"/>
      <c r="DK75" s="23"/>
    </row>
    <row r="76" spans="1:115" s="14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23"/>
      <c r="DH76" s="23"/>
      <c r="DI76" s="23"/>
      <c r="DJ76" s="23"/>
      <c r="DK76" s="23"/>
    </row>
    <row r="77" spans="24:115" ht="15"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</row>
    <row r="78" spans="24:115" ht="15"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</row>
    <row r="79" spans="24:115" ht="15"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</row>
    <row r="80" spans="24:115" ht="15"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</row>
    <row r="81" spans="24:115" ht="15"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</row>
    <row r="82" spans="24:115" ht="15"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</row>
    <row r="83" spans="24:115" ht="15"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</row>
    <row r="84" spans="24:115" ht="15"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</row>
    <row r="85" spans="24:115" ht="15"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</row>
    <row r="86" spans="24:115" ht="15"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</row>
    <row r="87" spans="24:115" ht="15"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</row>
    <row r="88" spans="24:115" ht="15"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</row>
    <row r="89" spans="24:115" ht="15"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</row>
    <row r="90" spans="24:115" ht="15"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</row>
    <row r="91" spans="24:115" ht="15"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</row>
    <row r="92" spans="24:115" ht="15"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</row>
    <row r="93" spans="24:115" ht="15"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</row>
    <row r="94" spans="24:115" ht="15"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</row>
    <row r="95" spans="24:115" ht="15"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</row>
    <row r="96" spans="24:115" ht="15"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</row>
    <row r="97" spans="24:115" ht="15"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</row>
    <row r="98" spans="24:115" ht="15"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</row>
    <row r="99" spans="24:115" ht="15"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</row>
    <row r="100" spans="24:115" ht="15"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</row>
    <row r="101" spans="24:115" ht="15"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</row>
    <row r="102" spans="24:115" ht="15"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</row>
    <row r="103" spans="24:115" ht="15"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</row>
    <row r="104" spans="24:115" ht="15"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</row>
    <row r="105" spans="24:115" ht="15"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</row>
    <row r="106" spans="24:115" ht="15"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</row>
    <row r="107" spans="24:115" ht="15"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</row>
    <row r="108" spans="24:115" ht="15"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</row>
    <row r="109" spans="24:115" ht="15"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</row>
    <row r="110" spans="24:115" ht="15"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</row>
    <row r="111" spans="24:115" ht="15"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</row>
    <row r="112" spans="24:115" ht="15"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</row>
    <row r="113" spans="24:115" ht="15"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</row>
    <row r="114" spans="24:115" ht="15"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</row>
    <row r="115" spans="24:115" ht="15"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</row>
    <row r="116" spans="24:115" ht="15"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</row>
    <row r="117" spans="24:115" ht="15"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</row>
    <row r="118" spans="24:115" ht="15"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</row>
    <row r="119" spans="24:115" ht="15"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</row>
    <row r="120" spans="24:115" ht="15"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</row>
    <row r="121" spans="24:115" ht="15"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</row>
    <row r="122" spans="24:115" ht="15"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</row>
    <row r="123" spans="24:115" ht="15"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</row>
    <row r="124" spans="24:115" ht="15"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</row>
    <row r="125" spans="24:115" ht="15"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</row>
    <row r="126" spans="24:115" ht="15"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</row>
    <row r="127" spans="24:115" ht="15"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</row>
    <row r="128" spans="24:115" ht="15"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</row>
    <row r="129" spans="24:115" ht="15"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</row>
    <row r="130" spans="24:115" ht="15"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</row>
    <row r="131" spans="24:115" ht="15"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</row>
    <row r="132" spans="24:115" ht="15"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</row>
    <row r="133" spans="24:115" ht="15"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</row>
    <row r="134" spans="24:115" ht="15"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</row>
    <row r="135" spans="24:115" ht="15"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</row>
    <row r="136" spans="24:115" ht="15"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</row>
    <row r="137" spans="24:115" ht="15"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</row>
    <row r="138" spans="24:115" ht="15"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</row>
    <row r="139" spans="24:115" ht="15"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</row>
    <row r="140" spans="24:115" ht="15"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</row>
    <row r="141" spans="24:115" ht="15"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</row>
    <row r="142" spans="24:115" ht="15"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</row>
    <row r="143" spans="24:115" ht="15"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</row>
    <row r="144" spans="24:115" ht="15"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</row>
    <row r="145" spans="24:115" ht="15"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</row>
    <row r="146" spans="24:115" ht="15"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</row>
    <row r="147" spans="24:115" ht="15"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</row>
    <row r="148" spans="24:115" ht="15"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</row>
    <row r="149" spans="24:115" ht="15"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</row>
    <row r="150" spans="24:115" ht="15"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</row>
    <row r="151" spans="24:115" ht="15"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</row>
    <row r="152" spans="24:115" ht="15"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</row>
    <row r="153" spans="24:115" ht="15"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</row>
    <row r="154" spans="24:115" ht="15"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</row>
    <row r="155" spans="24:115" ht="15"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</row>
    <row r="156" spans="24:115" ht="15"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</row>
    <row r="157" spans="24:115" ht="15"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</row>
    <row r="158" spans="24:115" ht="15"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</row>
    <row r="159" spans="24:115" ht="15"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</row>
    <row r="160" spans="24:115" ht="15"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</row>
    <row r="161" spans="24:115" ht="15"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</row>
  </sheetData>
  <sheetProtection/>
  <mergeCells count="91">
    <mergeCell ref="W2:W5"/>
    <mergeCell ref="K3:L3"/>
    <mergeCell ref="K4:L4"/>
    <mergeCell ref="V2:V5"/>
    <mergeCell ref="U4:U5"/>
    <mergeCell ref="R2:U2"/>
    <mergeCell ref="R4:R5"/>
    <mergeCell ref="S3:T3"/>
    <mergeCell ref="S4:T5"/>
    <mergeCell ref="A1:W1"/>
    <mergeCell ref="C3:F3"/>
    <mergeCell ref="G3:H3"/>
    <mergeCell ref="G4:H4"/>
    <mergeCell ref="A2:A5"/>
    <mergeCell ref="B2:B5"/>
    <mergeCell ref="I4:J4"/>
    <mergeCell ref="C2:Q2"/>
    <mergeCell ref="M3:N3"/>
    <mergeCell ref="C4:D5"/>
    <mergeCell ref="E4:F5"/>
    <mergeCell ref="O4:P4"/>
    <mergeCell ref="Q4:Q5"/>
    <mergeCell ref="I3:J3"/>
    <mergeCell ref="O3:P3"/>
    <mergeCell ref="M4:N4"/>
    <mergeCell ref="S6:T6"/>
    <mergeCell ref="S7:T7"/>
    <mergeCell ref="S8:T8"/>
    <mergeCell ref="S10:T10"/>
    <mergeCell ref="S9:T9"/>
    <mergeCell ref="S12:T12"/>
    <mergeCell ref="S11:T11"/>
    <mergeCell ref="S13:T13"/>
    <mergeCell ref="S17:T17"/>
    <mergeCell ref="S14:T14"/>
    <mergeCell ref="S15:T15"/>
    <mergeCell ref="S16:T16"/>
    <mergeCell ref="S18:T18"/>
    <mergeCell ref="S22:T22"/>
    <mergeCell ref="S19:T19"/>
    <mergeCell ref="S20:T20"/>
    <mergeCell ref="S21:T21"/>
    <mergeCell ref="S23:T23"/>
    <mergeCell ref="S24:T24"/>
    <mergeCell ref="S25:T25"/>
    <mergeCell ref="S26:T26"/>
    <mergeCell ref="S27:T27"/>
    <mergeCell ref="C6:D6"/>
    <mergeCell ref="C7:D7"/>
    <mergeCell ref="C8:D8"/>
    <mergeCell ref="C10:D10"/>
    <mergeCell ref="C9:D9"/>
    <mergeCell ref="C12:D12"/>
    <mergeCell ref="C11:D11"/>
    <mergeCell ref="C13:D13"/>
    <mergeCell ref="C17:D17"/>
    <mergeCell ref="C14:D14"/>
    <mergeCell ref="C15:D15"/>
    <mergeCell ref="C16:D16"/>
    <mergeCell ref="C18:D18"/>
    <mergeCell ref="C22:D22"/>
    <mergeCell ref="C19:D19"/>
    <mergeCell ref="C20:D20"/>
    <mergeCell ref="C21:D21"/>
    <mergeCell ref="C23:D23"/>
    <mergeCell ref="C24:D24"/>
    <mergeCell ref="C25:D25"/>
    <mergeCell ref="C26:D26"/>
    <mergeCell ref="C27:D27"/>
    <mergeCell ref="E6:F6"/>
    <mergeCell ref="E7:F7"/>
    <mergeCell ref="E8:F8"/>
    <mergeCell ref="E10:F10"/>
    <mergeCell ref="E9:F9"/>
    <mergeCell ref="E12:F12"/>
    <mergeCell ref="E11:F11"/>
    <mergeCell ref="E13:F13"/>
    <mergeCell ref="E17:F17"/>
    <mergeCell ref="E14:F14"/>
    <mergeCell ref="E15:F15"/>
    <mergeCell ref="E16:F16"/>
    <mergeCell ref="E24:F24"/>
    <mergeCell ref="E25:F25"/>
    <mergeCell ref="E26:F26"/>
    <mergeCell ref="E27:F27"/>
    <mergeCell ref="E18:F18"/>
    <mergeCell ref="E22:F22"/>
    <mergeCell ref="E19:F19"/>
    <mergeCell ref="E20:F20"/>
    <mergeCell ref="E21:F21"/>
    <mergeCell ref="E23:F23"/>
  </mergeCells>
  <printOptions/>
  <pageMargins left="0.7874015748031497" right="0" top="0.7874015748031497" bottom="0" header="0.31496062992125984" footer="0.31496062992125984"/>
  <pageSetup fitToWidth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2020-01-22T04:26:50Z</dcterms:modified>
  <cp:category/>
  <cp:version/>
  <cp:contentType/>
  <cp:contentStatus/>
</cp:coreProperties>
</file>