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D:\РЕЙТИНГ\2023\"/>
    </mc:Choice>
  </mc:AlternateContent>
  <xr:revisionPtr revIDLastSave="0" documentId="13_ncr:1_{AAE7A14F-4DF6-4D1A-A405-590BADE50D73}" xr6:coauthVersionLast="45" xr6:coauthVersionMax="45" xr10:uidLastSave="{00000000-0000-0000-0000-000000000000}"/>
  <bookViews>
    <workbookView xWindow="-19320" yWindow="2370" windowWidth="19440" windowHeight="15000" xr2:uid="{00000000-000D-0000-FFFF-FFFF00000000}"/>
  </bookViews>
  <sheets>
    <sheet name="ИТОГОВЫЙ МЫСОЗДАЕМ 2023" sheetId="2" r:id="rId1"/>
  </sheets>
  <definedNames>
    <definedName name="_xlnm._FilterDatabase" localSheetId="0" hidden="1">'ИТОГОВЫЙ МЫСОЗДАЕМ 2023'!$B$6:$X$66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" l="1"/>
  <c r="W31" i="2" l="1"/>
  <c r="W10" i="2" l="1"/>
  <c r="W7" i="2"/>
  <c r="W19" i="2"/>
  <c r="W6" i="2"/>
  <c r="W8" i="2"/>
  <c r="W18" i="2"/>
  <c r="W12" i="2"/>
  <c r="W28" i="2"/>
  <c r="W33" i="2"/>
  <c r="W23" i="2"/>
  <c r="W14" i="2"/>
  <c r="W11" i="2"/>
  <c r="W16" i="2"/>
  <c r="W17" i="2"/>
  <c r="W13" i="2"/>
  <c r="W20" i="2"/>
  <c r="W32" i="2"/>
  <c r="W24" i="2"/>
  <c r="W27" i="2"/>
  <c r="W15" i="2"/>
  <c r="W9" i="2"/>
  <c r="W45" i="2"/>
  <c r="W21" i="2"/>
  <c r="W54" i="2"/>
  <c r="W26" i="2"/>
  <c r="W38" i="2"/>
  <c r="W34" i="2"/>
  <c r="W43" i="2"/>
  <c r="W51" i="2"/>
  <c r="W46" i="2"/>
  <c r="W37" i="2"/>
  <c r="W35" i="2"/>
  <c r="W22" i="2"/>
  <c r="W52" i="2"/>
  <c r="W44" i="2"/>
  <c r="W39" i="2"/>
  <c r="W29" i="2"/>
  <c r="W36" i="2"/>
  <c r="W41" i="2"/>
  <c r="W25" i="2"/>
  <c r="W62" i="2"/>
  <c r="W47" i="2"/>
  <c r="W48" i="2"/>
  <c r="W30" i="2"/>
  <c r="W56" i="2"/>
  <c r="W42" i="2"/>
  <c r="W58" i="2"/>
  <c r="W57" i="2"/>
  <c r="W61" i="2"/>
  <c r="W60" i="2"/>
  <c r="W50" i="2"/>
  <c r="W49" i="2"/>
  <c r="W59" i="2"/>
  <c r="W40" i="2"/>
  <c r="W64" i="2"/>
  <c r="W65" i="2"/>
  <c r="W63" i="2"/>
  <c r="W55" i="2"/>
</calcChain>
</file>

<file path=xl/sharedStrings.xml><?xml version="1.0" encoding="utf-8"?>
<sst xmlns="http://schemas.openxmlformats.org/spreadsheetml/2006/main" count="102" uniqueCount="102">
  <si>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</si>
  <si>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</si>
  <si>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</si>
  <si>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</si>
  <si>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</si>
  <si>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</si>
  <si>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</si>
  <si>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</si>
  <si>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</si>
  <si>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</si>
  <si>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</si>
  <si>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</si>
  <si>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</si>
  <si>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</si>
  <si>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</si>
  <si>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</si>
  <si>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</si>
  <si>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</si>
  <si>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"Я талант"</t>
  </si>
  <si>
    <t>Участие в ключевом региональном мероприятии фестиваль "Арт-парад" (информация подается через ЭСО)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</si>
  <si>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</si>
  <si>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Участие молодых граждан в мероприятиях, подаваемых через ЭСО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</si>
  <si>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</si>
  <si>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</si>
  <si>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</si>
  <si>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</si>
  <si>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</si>
  <si>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</si>
  <si>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</si>
  <si>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</si>
  <si>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</si>
  <si>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</si>
  <si>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</si>
  <si>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</si>
  <si>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</si>
  <si>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</si>
  <si>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</si>
  <si>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</si>
  <si>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</si>
  <si>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</si>
  <si>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</si>
  <si>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</si>
  <si>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</si>
  <si>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</si>
  <si>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</si>
  <si>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</si>
  <si>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</si>
  <si>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</si>
  <si>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</si>
  <si>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</si>
  <si>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</si>
  <si>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</si>
  <si>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</si>
  <si>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</si>
  <si>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</si>
  <si>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</si>
  <si>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</si>
  <si>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</si>
  <si>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</si>
  <si>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</si>
  <si>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</si>
  <si>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</si>
  <si>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</si>
  <si>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</si>
  <si>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</si>
  <si>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</si>
  <si>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</si>
  <si>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</si>
  <si>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</si>
  <si>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</si>
  <si>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</si>
  <si>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</si>
  <si>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</si>
  <si>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</si>
  <si>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</si>
  <si>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</si>
  <si>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Ужурский район</t>
  </si>
  <si>
    <t>Нижнеингашский район</t>
  </si>
  <si>
    <t>Кежемский район</t>
  </si>
  <si>
    <t>Идринский район</t>
  </si>
  <si>
    <t>МУНИЦИПАЛЬНЫЙ РАЙОН, МУНИЦИПАЛЬНЫЙ ОКРУГ И ГОРОДСКОЙ ОКРУГ КРАСНОЯРСКОГО КРАЯ</t>
  </si>
  <si>
    <t xml:space="preserve"> Пировский  округ</t>
  </si>
  <si>
    <t xml:space="preserve">  Шарыповский округ</t>
  </si>
  <si>
    <t>Тюхтетский округ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</si>
  <si>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 АЛЕКСАНДРОВИЧ, тел: 8 (999) 448 10 50; E-mail: artparadkrsk@mail.ru</t>
    </r>
  </si>
  <si>
    <t>Наличие клуба КВН в МО</t>
  </si>
  <si>
    <t xml:space="preserve">
30 баллов</t>
  </si>
  <si>
    <t>Наличие муниципальной лиги КВН</t>
  </si>
  <si>
    <t xml:space="preserve">
50 баллов</t>
  </si>
  <si>
    <t>День рождения КВН</t>
  </si>
  <si>
    <t>30 баллов Организация игры КВН</t>
  </si>
  <si>
    <t>Школа КВН (информация подается через ЭСО)</t>
  </si>
  <si>
    <t>Игра КВН (информация подается через ЭСО)</t>
  </si>
  <si>
    <t xml:space="preserve">Чемпионат по футболу среди команд КВН </t>
  </si>
  <si>
    <t>Финальное награждение КВНщиков</t>
  </si>
  <si>
    <t xml:space="preserve">МЕСТ+A2:AA59О </t>
  </si>
  <si>
    <t>50 баллов организация Школы КВН в своем муниципалтете. Участие в школах КВН других муниципалитетов 10 баллов за команду</t>
  </si>
  <si>
    <t>"Мир и искусство"</t>
  </si>
  <si>
    <t>10 баллов участие (вне зависимости от количества участников от МО)
1 место + 15 баллов;
2 место + 10 баллов;
3 место + 5 баллов</t>
  </si>
  <si>
    <t xml:space="preserve">Участие - 10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+ 5 баллов,                                                                                                                                                                                                 2 место + 3 балла,                                                                                                                                                                                             3 место + 1 балл     </t>
  </si>
  <si>
    <t>15 баллов участие (вне зависимости от количества поданных заявок от МО) +
 1 место + 10 баллов;
2 место + 5 баллов;
3 место + 3 балла</t>
  </si>
  <si>
    <t>"День поэзии""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</si>
</sst>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3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3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1" fillId="5" borderId="1" xfId="0" applyFont="1" applyFill="1" applyBorder="1" applyAlignment="1">
      <alignment horizontal="left" wrapText="1" inden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0" fontId="1" fillId="3" borderId="1" xfId="0" applyFont="1" applyFill="1" applyBorder="1" applyAlignment="1">
      <alignment horizontal="left" wrapText="1" inden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6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2" fontId="13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left" wrapText="1" inden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>
      <alignment horizontal="left" wrapText="1" indent="1"/>
    </xf>
    <xf numFmtId="1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6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64" TargetMode="External"/><Relationship Id="rId18" Type="http://schemas.openxmlformats.org/officeDocument/2006/relationships/hyperlink" Target="http://krskstate.ru/msu/terdel/0/doc/17" TargetMode="External"/><Relationship Id="rId26" Type="http://schemas.openxmlformats.org/officeDocument/2006/relationships/hyperlink" Target="http://krskstate.ru/msu/terdel/0/doc/18" TargetMode="External"/><Relationship Id="rId39" Type="http://schemas.openxmlformats.org/officeDocument/2006/relationships/hyperlink" Target="http://krskstate.ru/msu/terdel/0/doc/58" TargetMode="External"/><Relationship Id="rId21" Type="http://schemas.openxmlformats.org/officeDocument/2006/relationships/hyperlink" Target="http://krskstate.ru/msu/terdel/0/doc/16" TargetMode="External"/><Relationship Id="rId34" Type="http://schemas.openxmlformats.org/officeDocument/2006/relationships/hyperlink" Target="http://krskstate.ru/msu/terdel/0/doc/33" TargetMode="External"/><Relationship Id="rId42" Type="http://schemas.openxmlformats.org/officeDocument/2006/relationships/hyperlink" Target="http://krskstate.ru/msu/terdel/0/doc/14" TargetMode="External"/><Relationship Id="rId47" Type="http://schemas.openxmlformats.org/officeDocument/2006/relationships/hyperlink" Target="http://krskstate.ru/msu/terdel/0/doc/49" TargetMode="External"/><Relationship Id="rId50" Type="http://schemas.openxmlformats.org/officeDocument/2006/relationships/hyperlink" Target="http://krskstate.ru/msu/terdel/0/doc/30" TargetMode="External"/><Relationship Id="rId55" Type="http://schemas.openxmlformats.org/officeDocument/2006/relationships/hyperlink" Target="http://krskstate.ru/msu/terdel/0/doc/62" TargetMode="External"/><Relationship Id="rId7" Type="http://schemas.openxmlformats.org/officeDocument/2006/relationships/hyperlink" Target="http://krskstate.ru/msu/terdel/0/doc/4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25" TargetMode="External"/><Relationship Id="rId29" Type="http://schemas.openxmlformats.org/officeDocument/2006/relationships/hyperlink" Target="http://krskstate.ru/msu/terdel/0/doc/45" TargetMode="External"/><Relationship Id="rId11" Type="http://schemas.openxmlformats.org/officeDocument/2006/relationships/hyperlink" Target="http://krskstate.ru/msu/terdel/0/doc/53" TargetMode="External"/><Relationship Id="rId24" Type="http://schemas.openxmlformats.org/officeDocument/2006/relationships/hyperlink" Target="http://krskstate.ru/msu/terdel/0/doc/56" TargetMode="External"/><Relationship Id="rId32" Type="http://schemas.openxmlformats.org/officeDocument/2006/relationships/hyperlink" Target="http://krskstate.ru/msu/terdel/0/doc/27" TargetMode="External"/><Relationship Id="rId37" Type="http://schemas.openxmlformats.org/officeDocument/2006/relationships/hyperlink" Target="http://krskstate.ru/msu/terdel/0/doc/23" TargetMode="External"/><Relationship Id="rId40" Type="http://schemas.openxmlformats.org/officeDocument/2006/relationships/hyperlink" Target="http://krskstate.ru/msu/terdel/0/doc/21" TargetMode="External"/><Relationship Id="rId45" Type="http://schemas.openxmlformats.org/officeDocument/2006/relationships/hyperlink" Target="http://krskstate.ru/msu/terdel/0/doc/26" TargetMode="External"/><Relationship Id="rId53" Type="http://schemas.openxmlformats.org/officeDocument/2006/relationships/hyperlink" Target="http://krskstate.ru/msu/terdel/0/doc/48" TargetMode="External"/><Relationship Id="rId58" Type="http://schemas.openxmlformats.org/officeDocument/2006/relationships/hyperlink" Target="http://krskstate.ru/msu/terdel/0/doc/36" TargetMode="External"/><Relationship Id="rId5" Type="http://schemas.openxmlformats.org/officeDocument/2006/relationships/hyperlink" Target="http://krskstate.ru/msu/terdel/0/doc/2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krskstate.ru/msu/terdel/0/doc/15" TargetMode="External"/><Relationship Id="rId14" Type="http://schemas.openxmlformats.org/officeDocument/2006/relationships/hyperlink" Target="http://krskstate.ru/msu/terdel/0/doc/12" TargetMode="External"/><Relationship Id="rId22" Type="http://schemas.openxmlformats.org/officeDocument/2006/relationships/hyperlink" Target="http://krskstate.ru/msu/terdel/0/doc/9" TargetMode="External"/><Relationship Id="rId27" Type="http://schemas.openxmlformats.org/officeDocument/2006/relationships/hyperlink" Target="http://krskstate.ru/msu/terdel/0/doc/40" TargetMode="External"/><Relationship Id="rId30" Type="http://schemas.openxmlformats.org/officeDocument/2006/relationships/hyperlink" Target="http://krskstate.ru/msu/terdel/0/doc/28" TargetMode="External"/><Relationship Id="rId35" Type="http://schemas.openxmlformats.org/officeDocument/2006/relationships/hyperlink" Target="http://krskstate.ru/msu/terdel/0/doc/54" TargetMode="External"/><Relationship Id="rId43" Type="http://schemas.openxmlformats.org/officeDocument/2006/relationships/hyperlink" Target="http://krskstate.ru/msu/terdel/0/doc/19" TargetMode="External"/><Relationship Id="rId48" Type="http://schemas.openxmlformats.org/officeDocument/2006/relationships/hyperlink" Target="http://krskstate.ru/msu/terdel/0/doc/10" TargetMode="External"/><Relationship Id="rId56" Type="http://schemas.openxmlformats.org/officeDocument/2006/relationships/hyperlink" Target="http://krskstate.ru/msu/terdel/0/doc/4" TargetMode="External"/><Relationship Id="rId8" Type="http://schemas.openxmlformats.org/officeDocument/2006/relationships/hyperlink" Target="http://krskstate.ru/msu/terdel/0/doc/50" TargetMode="External"/><Relationship Id="rId51" Type="http://schemas.openxmlformats.org/officeDocument/2006/relationships/hyperlink" Target="http://krskstate.ru/msu/terdel/0/doc/61" TargetMode="External"/><Relationship Id="rId3" Type="http://schemas.openxmlformats.org/officeDocument/2006/relationships/hyperlink" Target="http://krskstate.ru/msu/terdel/0/doc/22" TargetMode="External"/><Relationship Id="rId12" Type="http://schemas.openxmlformats.org/officeDocument/2006/relationships/hyperlink" Target="http://krskstate.ru/msu/terdel/0/doc/63" TargetMode="External"/><Relationship Id="rId17" Type="http://schemas.openxmlformats.org/officeDocument/2006/relationships/hyperlink" Target="http://krskstate.ru/msu/terdel/0/doc/34" TargetMode="External"/><Relationship Id="rId25" Type="http://schemas.openxmlformats.org/officeDocument/2006/relationships/hyperlink" Target="http://krskstate.ru/msu/terdel/0/doc/55" TargetMode="External"/><Relationship Id="rId33" Type="http://schemas.openxmlformats.org/officeDocument/2006/relationships/hyperlink" Target="http://krskstate.ru/msu/terdel/0/doc/13" TargetMode="External"/><Relationship Id="rId38" Type="http://schemas.openxmlformats.org/officeDocument/2006/relationships/hyperlink" Target="http://krskstate.ru/msu/terdel/0/doc/32" TargetMode="External"/><Relationship Id="rId46" Type="http://schemas.openxmlformats.org/officeDocument/2006/relationships/hyperlink" Target="http://krskstate.ru/msu/terdel/0/doc/35" TargetMode="External"/><Relationship Id="rId59" Type="http://schemas.openxmlformats.org/officeDocument/2006/relationships/hyperlink" Target="http://krskstate.ru/msu/terdel/0/doc/24" TargetMode="External"/><Relationship Id="rId20" Type="http://schemas.openxmlformats.org/officeDocument/2006/relationships/hyperlink" Target="http://krskstate.ru/msu/terdel/0/doc/44" TargetMode="External"/><Relationship Id="rId41" Type="http://schemas.openxmlformats.org/officeDocument/2006/relationships/hyperlink" Target="http://krskstate.ru/msu/terdel/0/doc/39" TargetMode="External"/><Relationship Id="rId54" Type="http://schemas.openxmlformats.org/officeDocument/2006/relationships/hyperlink" Target="http://krskstate.ru/msu/terdel/0/doc/41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52" TargetMode="External"/><Relationship Id="rId15" Type="http://schemas.openxmlformats.org/officeDocument/2006/relationships/hyperlink" Target="http://krskstate.ru/msu/terdel/0/doc/60" TargetMode="External"/><Relationship Id="rId23" Type="http://schemas.openxmlformats.org/officeDocument/2006/relationships/hyperlink" Target="http://krskstate.ru/msu/terdel/0/doc/20" TargetMode="External"/><Relationship Id="rId28" Type="http://schemas.openxmlformats.org/officeDocument/2006/relationships/hyperlink" Target="http://krskstate.ru/msu/terdel/0/doc/29" TargetMode="External"/><Relationship Id="rId36" Type="http://schemas.openxmlformats.org/officeDocument/2006/relationships/hyperlink" Target="http://krskstate.ru/msu/terdel/0/doc/47" TargetMode="External"/><Relationship Id="rId49" Type="http://schemas.openxmlformats.org/officeDocument/2006/relationships/hyperlink" Target="http://krskstate.ru/msu/terdel/0/doc/46" TargetMode="External"/><Relationship Id="rId57" Type="http://schemas.openxmlformats.org/officeDocument/2006/relationships/hyperlink" Target="http://krskstate.ru/msu/terdel/0/doc/7" TargetMode="External"/><Relationship Id="rId10" Type="http://schemas.openxmlformats.org/officeDocument/2006/relationships/hyperlink" Target="http://krskstate.ru/msu/terdel/0/doc/5" TargetMode="External"/><Relationship Id="rId31" Type="http://schemas.openxmlformats.org/officeDocument/2006/relationships/hyperlink" Target="http://krskstate.ru/msu/terdel/0/doc/37" TargetMode="External"/><Relationship Id="rId44" Type="http://schemas.openxmlformats.org/officeDocument/2006/relationships/hyperlink" Target="http://krskstate.ru/msu/terdel/0/doc/57" TargetMode="External"/><Relationship Id="rId52" Type="http://schemas.openxmlformats.org/officeDocument/2006/relationships/hyperlink" Target="http://krskstate.ru/msu/terdel/0/doc/59" TargetMode="External"/><Relationship Id="rId60" Type="http://schemas.openxmlformats.org/officeDocument/2006/relationships/hyperlink" Target="http://krskstate.ru/msu/terdel/0/doc/31" TargetMode="External"/><Relationship Id="rId4" Type="http://schemas.openxmlformats.org/officeDocument/2006/relationships/hyperlink" Target="http://krskstate.ru/msu/terdel/0/doc/6" TargetMode="External"/><Relationship Id="rId9" Type="http://schemas.openxmlformats.org/officeDocument/2006/relationships/hyperlink" Target="http://krskstate.ru/msu/terdel/0/doc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416"/>
  <sheetViews>
    <sheetView tabSelected="1" topLeftCell="A23" zoomScale="70" zoomScaleNormal="70" workbookViewId="0">
      <selection activeCell="V59" sqref="V59"/>
    </sheetView>
  </sheetViews>
  <sheetFormatPr defaultRowHeight="15" x14ac:dyDescent="0.25"/>
  <cols>
    <col min="1" max="1" width="3.7109375" customWidth="1"/>
    <col min="2" max="2" width="31.85546875" customWidth="1"/>
    <col min="3" max="3" width="20.85546875" style="10" customWidth="1"/>
    <col min="4" max="5" width="18" style="11" customWidth="1"/>
    <col min="6" max="6" width="16.7109375" style="17" customWidth="1"/>
    <col min="7" max="7" width="15.5703125" style="64" customWidth="1"/>
    <col min="8" max="9" width="15.5703125" style="11" customWidth="1"/>
    <col min="10" max="10" width="15.5703125" customWidth="1"/>
    <col min="11" max="11" width="4.5703125" customWidth="1"/>
    <col min="12" max="12" width="3.85546875" style="11" customWidth="1"/>
    <col min="13" max="13" width="3.85546875" customWidth="1"/>
    <col min="14" max="14" width="4.5703125" customWidth="1"/>
    <col min="15" max="15" width="4.28515625" customWidth="1"/>
    <col min="16" max="16" width="5.85546875" style="11" customWidth="1"/>
    <col min="17" max="17" width="4.28515625" style="11" customWidth="1"/>
    <col min="18" max="18" width="6.28515625" style="11" customWidth="1"/>
    <col min="19" max="19" width="4" customWidth="1"/>
    <col min="20" max="20" width="17.5703125" customWidth="1"/>
    <col min="21" max="21" width="19" customWidth="1"/>
    <col min="22" max="22" width="31.42578125" customWidth="1"/>
    <col min="23" max="23" width="5.7109375" style="1" customWidth="1"/>
    <col min="24" max="24" width="5.7109375" customWidth="1"/>
  </cols>
  <sheetData>
    <row r="1" spans="1:72" ht="99.95" customHeight="1" x14ac:dyDescent="0.25">
      <c r="A1" s="101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34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6"/>
    </row>
    <row r="2" spans="1:72" ht="97.15" customHeight="1" x14ac:dyDescent="0.25">
      <c r="A2" s="112" t="s">
        <v>0</v>
      </c>
      <c r="B2" s="96" t="s">
        <v>80</v>
      </c>
      <c r="C2" s="109" t="s">
        <v>15</v>
      </c>
      <c r="D2" s="107"/>
      <c r="E2" s="107"/>
      <c r="F2" s="107"/>
      <c r="G2" s="107"/>
      <c r="H2" s="107"/>
      <c r="I2" s="107"/>
      <c r="J2" s="108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26" t="s">
        <v>20</v>
      </c>
      <c r="W2" s="90" t="s">
        <v>1</v>
      </c>
      <c r="X2" s="93" t="s">
        <v>95</v>
      </c>
      <c r="Y2" s="37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</row>
    <row r="3" spans="1:72" ht="186" customHeight="1" x14ac:dyDescent="0.25">
      <c r="A3" s="113"/>
      <c r="B3" s="97"/>
      <c r="C3" s="27" t="s">
        <v>22</v>
      </c>
      <c r="D3" s="27" t="s">
        <v>85</v>
      </c>
      <c r="E3" s="27" t="s">
        <v>87</v>
      </c>
      <c r="F3" s="75" t="s">
        <v>24</v>
      </c>
      <c r="G3" s="28" t="s">
        <v>21</v>
      </c>
      <c r="H3" s="28" t="s">
        <v>91</v>
      </c>
      <c r="I3" s="28" t="s">
        <v>92</v>
      </c>
      <c r="J3" s="28" t="s">
        <v>2</v>
      </c>
      <c r="K3" s="105" t="s">
        <v>3</v>
      </c>
      <c r="L3" s="106"/>
      <c r="M3" s="106"/>
      <c r="N3" s="106"/>
      <c r="O3" s="106"/>
      <c r="P3" s="106"/>
      <c r="Q3" s="106"/>
      <c r="R3" s="106"/>
      <c r="S3" s="106"/>
      <c r="T3" s="28" t="s">
        <v>17</v>
      </c>
      <c r="U3" s="29" t="s">
        <v>19</v>
      </c>
      <c r="V3" s="29" t="s">
        <v>4</v>
      </c>
      <c r="W3" s="91"/>
      <c r="X3" s="94"/>
      <c r="Y3" s="37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9"/>
    </row>
    <row r="4" spans="1:72" ht="122.25" customHeight="1" x14ac:dyDescent="0.25">
      <c r="A4" s="113"/>
      <c r="B4" s="97"/>
      <c r="C4" s="110" t="s">
        <v>23</v>
      </c>
      <c r="D4" s="56" t="s">
        <v>86</v>
      </c>
      <c r="E4" s="56" t="s">
        <v>88</v>
      </c>
      <c r="F4" s="115" t="s">
        <v>25</v>
      </c>
      <c r="G4" s="99" t="s">
        <v>14</v>
      </c>
      <c r="H4" s="99" t="s">
        <v>96</v>
      </c>
      <c r="I4" s="58" t="s">
        <v>90</v>
      </c>
      <c r="J4" s="99" t="s">
        <v>5</v>
      </c>
      <c r="K4" s="30" t="s">
        <v>11</v>
      </c>
      <c r="L4" s="30" t="s">
        <v>101</v>
      </c>
      <c r="M4" s="30" t="s">
        <v>12</v>
      </c>
      <c r="N4" s="30" t="s">
        <v>16</v>
      </c>
      <c r="O4" s="30" t="s">
        <v>97</v>
      </c>
      <c r="P4" s="30" t="s">
        <v>93</v>
      </c>
      <c r="Q4" s="30" t="s">
        <v>89</v>
      </c>
      <c r="R4" s="30" t="s">
        <v>94</v>
      </c>
      <c r="S4" s="30" t="s">
        <v>18</v>
      </c>
      <c r="T4" s="99" t="s">
        <v>99</v>
      </c>
      <c r="U4" s="103" t="s">
        <v>98</v>
      </c>
      <c r="V4" s="103" t="s">
        <v>100</v>
      </c>
      <c r="W4" s="91"/>
      <c r="X4" s="94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9"/>
    </row>
    <row r="5" spans="1:72" ht="38.25" customHeight="1" x14ac:dyDescent="0.25">
      <c r="A5" s="114"/>
      <c r="B5" s="98"/>
      <c r="C5" s="111"/>
      <c r="D5" s="57"/>
      <c r="E5" s="57"/>
      <c r="F5" s="116"/>
      <c r="G5" s="100"/>
      <c r="H5" s="100"/>
      <c r="I5" s="59"/>
      <c r="J5" s="100"/>
      <c r="K5" s="105" t="s">
        <v>6</v>
      </c>
      <c r="L5" s="106"/>
      <c r="M5" s="106"/>
      <c r="N5" s="106"/>
      <c r="O5" s="106"/>
      <c r="P5" s="106"/>
      <c r="Q5" s="106"/>
      <c r="R5" s="106"/>
      <c r="S5" s="106"/>
      <c r="T5" s="100"/>
      <c r="U5" s="104"/>
      <c r="V5" s="104"/>
      <c r="W5" s="92"/>
      <c r="X5" s="95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9"/>
    </row>
    <row r="6" spans="1:72" s="2" customFormat="1" ht="15" customHeight="1" x14ac:dyDescent="0.25">
      <c r="A6" s="76">
        <v>1</v>
      </c>
      <c r="B6" s="77" t="s">
        <v>31</v>
      </c>
      <c r="C6" s="78">
        <v>20</v>
      </c>
      <c r="D6" s="79">
        <v>0</v>
      </c>
      <c r="E6" s="79">
        <v>50</v>
      </c>
      <c r="F6" s="80">
        <v>655</v>
      </c>
      <c r="G6" s="80">
        <v>57</v>
      </c>
      <c r="H6" s="79">
        <v>0</v>
      </c>
      <c r="I6" s="79">
        <v>30</v>
      </c>
      <c r="J6" s="79">
        <v>0</v>
      </c>
      <c r="K6" s="81">
        <v>20</v>
      </c>
      <c r="L6" s="78">
        <v>20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80">
        <v>46</v>
      </c>
      <c r="U6" s="78">
        <v>0</v>
      </c>
      <c r="V6" s="82">
        <v>753</v>
      </c>
      <c r="W6" s="82">
        <f t="shared" ref="W6:W37" si="0">SUM(C6:V6)</f>
        <v>1651</v>
      </c>
      <c r="X6" s="83">
        <v>1</v>
      </c>
      <c r="Y6" s="4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1"/>
    </row>
    <row r="7" spans="1:72" s="2" customFormat="1" ht="15" customHeight="1" x14ac:dyDescent="0.25">
      <c r="A7" s="76">
        <v>2</v>
      </c>
      <c r="B7" s="77" t="s">
        <v>28</v>
      </c>
      <c r="C7" s="79">
        <v>20</v>
      </c>
      <c r="D7" s="79">
        <v>0</v>
      </c>
      <c r="E7" s="79">
        <v>50</v>
      </c>
      <c r="F7" s="80">
        <v>190</v>
      </c>
      <c r="G7" s="80">
        <v>39</v>
      </c>
      <c r="H7" s="79">
        <v>0</v>
      </c>
      <c r="I7" s="79">
        <v>30</v>
      </c>
      <c r="J7" s="79">
        <v>0</v>
      </c>
      <c r="K7" s="81">
        <v>20</v>
      </c>
      <c r="L7" s="78">
        <v>20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80">
        <v>105</v>
      </c>
      <c r="U7" s="78">
        <v>0</v>
      </c>
      <c r="V7" s="82">
        <v>1021</v>
      </c>
      <c r="W7" s="82">
        <f>SUM(C7:V7)</f>
        <v>1495</v>
      </c>
      <c r="X7" s="83">
        <v>2</v>
      </c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1"/>
    </row>
    <row r="8" spans="1:72" s="2" customFormat="1" ht="15" customHeight="1" x14ac:dyDescent="0.25">
      <c r="A8" s="84">
        <v>3</v>
      </c>
      <c r="B8" s="85" t="s">
        <v>29</v>
      </c>
      <c r="C8" s="78">
        <v>20</v>
      </c>
      <c r="D8" s="78">
        <v>0</v>
      </c>
      <c r="E8" s="78">
        <v>50</v>
      </c>
      <c r="F8" s="80">
        <v>160</v>
      </c>
      <c r="G8" s="80">
        <v>12</v>
      </c>
      <c r="H8" s="79">
        <v>0</v>
      </c>
      <c r="I8" s="80">
        <v>30</v>
      </c>
      <c r="J8" s="79">
        <v>0</v>
      </c>
      <c r="K8" s="81">
        <v>20</v>
      </c>
      <c r="L8" s="78">
        <v>20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15</v>
      </c>
      <c r="U8" s="78">
        <v>0</v>
      </c>
      <c r="V8" s="78">
        <v>621</v>
      </c>
      <c r="W8" s="82">
        <f>SUM(C8:V8)</f>
        <v>948</v>
      </c>
      <c r="X8" s="86">
        <v>3</v>
      </c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1"/>
    </row>
    <row r="9" spans="1:72" s="1" customFormat="1" ht="17.25" customHeight="1" x14ac:dyDescent="0.25">
      <c r="A9" s="14">
        <v>4</v>
      </c>
      <c r="B9" s="13" t="s">
        <v>57</v>
      </c>
      <c r="C9" s="21">
        <v>20</v>
      </c>
      <c r="D9" s="21">
        <v>0</v>
      </c>
      <c r="E9" s="21">
        <v>50</v>
      </c>
      <c r="F9" s="7">
        <v>520</v>
      </c>
      <c r="G9" s="7">
        <v>105</v>
      </c>
      <c r="H9" s="21">
        <v>0</v>
      </c>
      <c r="I9" s="21">
        <v>0</v>
      </c>
      <c r="J9" s="21">
        <v>0</v>
      </c>
      <c r="K9" s="8">
        <v>20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15</v>
      </c>
      <c r="U9" s="22">
        <v>0</v>
      </c>
      <c r="V9" s="22">
        <v>123</v>
      </c>
      <c r="W9" s="6">
        <f>SUM(C9:V9)</f>
        <v>853</v>
      </c>
      <c r="X9" s="32">
        <v>4</v>
      </c>
      <c r="Y9" s="5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4"/>
    </row>
    <row r="10" spans="1:72" s="17" customFormat="1" ht="15" customHeight="1" x14ac:dyDescent="0.25">
      <c r="A10" s="12">
        <v>5</v>
      </c>
      <c r="B10" s="13" t="s">
        <v>26</v>
      </c>
      <c r="C10" s="21">
        <v>20</v>
      </c>
      <c r="D10" s="21">
        <v>30</v>
      </c>
      <c r="E10" s="21">
        <v>0</v>
      </c>
      <c r="F10" s="7">
        <v>130</v>
      </c>
      <c r="G10" s="7">
        <v>27</v>
      </c>
      <c r="H10" s="21">
        <v>50</v>
      </c>
      <c r="I10" s="21">
        <v>0</v>
      </c>
      <c r="J10" s="21">
        <v>0</v>
      </c>
      <c r="K10" s="4">
        <v>20</v>
      </c>
      <c r="L10" s="22">
        <v>20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6">
        <v>434</v>
      </c>
      <c r="W10" s="6">
        <f>SUM(C10:V10)</f>
        <v>731</v>
      </c>
      <c r="X10" s="32">
        <v>5</v>
      </c>
      <c r="Y10" s="5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4"/>
    </row>
    <row r="11" spans="1:72" s="17" customFormat="1" ht="15" customHeight="1" x14ac:dyDescent="0.25">
      <c r="A11" s="12">
        <v>6</v>
      </c>
      <c r="B11" s="55" t="s">
        <v>75</v>
      </c>
      <c r="C11" s="24">
        <v>20</v>
      </c>
      <c r="D11" s="22">
        <v>0</v>
      </c>
      <c r="E11" s="24">
        <v>50</v>
      </c>
      <c r="F11" s="7">
        <v>140</v>
      </c>
      <c r="G11" s="7">
        <v>6</v>
      </c>
      <c r="H11" s="21">
        <v>0</v>
      </c>
      <c r="I11" s="22">
        <v>60</v>
      </c>
      <c r="J11" s="21">
        <v>0</v>
      </c>
      <c r="K11" s="4">
        <v>20</v>
      </c>
      <c r="L11" s="22">
        <v>20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10</v>
      </c>
      <c r="U11" s="22">
        <v>0</v>
      </c>
      <c r="V11" s="22">
        <v>322</v>
      </c>
      <c r="W11" s="6">
        <f>SUM(C11:V11)</f>
        <v>648</v>
      </c>
      <c r="X11" s="31">
        <v>6</v>
      </c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4"/>
    </row>
    <row r="12" spans="1:72" s="1" customFormat="1" ht="15" customHeight="1" x14ac:dyDescent="0.25">
      <c r="A12" s="14">
        <v>7</v>
      </c>
      <c r="B12" s="13" t="s">
        <v>27</v>
      </c>
      <c r="C12" s="22">
        <v>20</v>
      </c>
      <c r="D12" s="21">
        <v>0</v>
      </c>
      <c r="E12" s="21">
        <v>50</v>
      </c>
      <c r="F12" s="7">
        <v>210</v>
      </c>
      <c r="G12" s="7">
        <v>18</v>
      </c>
      <c r="H12" s="21">
        <v>0</v>
      </c>
      <c r="I12" s="21">
        <v>0</v>
      </c>
      <c r="J12" s="21">
        <v>0</v>
      </c>
      <c r="K12" s="4">
        <v>20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6">
        <v>318</v>
      </c>
      <c r="W12" s="6">
        <f>SUM(C12:V12)</f>
        <v>636</v>
      </c>
      <c r="X12" s="32">
        <v>7</v>
      </c>
      <c r="Y12" s="37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</row>
    <row r="13" spans="1:72" s="17" customFormat="1" ht="15" customHeight="1" x14ac:dyDescent="0.25">
      <c r="A13" s="14">
        <v>8</v>
      </c>
      <c r="B13" s="13" t="s">
        <v>55</v>
      </c>
      <c r="C13" s="21">
        <v>20</v>
      </c>
      <c r="D13" s="21">
        <v>30</v>
      </c>
      <c r="E13" s="21">
        <v>0</v>
      </c>
      <c r="F13" s="7">
        <v>250</v>
      </c>
      <c r="G13" s="7">
        <v>51</v>
      </c>
      <c r="H13" s="21">
        <v>0</v>
      </c>
      <c r="I13" s="21">
        <v>0</v>
      </c>
      <c r="J13" s="21">
        <v>0</v>
      </c>
      <c r="K13" s="22">
        <v>20</v>
      </c>
      <c r="L13" s="22">
        <v>20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65</v>
      </c>
      <c r="W13" s="6">
        <f>SUM(C13:V13)</f>
        <v>456</v>
      </c>
      <c r="X13" s="32">
        <v>8</v>
      </c>
      <c r="Y13" s="37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9"/>
    </row>
    <row r="14" spans="1:72" s="17" customFormat="1" ht="15" customHeight="1" x14ac:dyDescent="0.25">
      <c r="A14" s="12">
        <v>9</v>
      </c>
      <c r="B14" s="16" t="s">
        <v>44</v>
      </c>
      <c r="C14" s="22">
        <v>20</v>
      </c>
      <c r="D14" s="22">
        <v>30</v>
      </c>
      <c r="E14" s="22">
        <v>0</v>
      </c>
      <c r="F14" s="7">
        <v>235</v>
      </c>
      <c r="G14" s="7">
        <v>42</v>
      </c>
      <c r="H14" s="22">
        <v>50</v>
      </c>
      <c r="I14" s="21">
        <v>0</v>
      </c>
      <c r="J14" s="21">
        <v>0</v>
      </c>
      <c r="K14" s="22">
        <v>20</v>
      </c>
      <c r="L14" s="22">
        <v>20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6">
        <f>SUM(C14:V14)</f>
        <v>417</v>
      </c>
      <c r="X14" s="32">
        <v>9</v>
      </c>
      <c r="Y14" s="3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9"/>
    </row>
    <row r="15" spans="1:72" s="17" customFormat="1" ht="15" customHeight="1" x14ac:dyDescent="0.25">
      <c r="A15" s="12">
        <v>10</v>
      </c>
      <c r="B15" s="15" t="s">
        <v>74</v>
      </c>
      <c r="C15" s="24">
        <v>20</v>
      </c>
      <c r="D15" s="21">
        <v>0</v>
      </c>
      <c r="E15" s="21">
        <v>0</v>
      </c>
      <c r="F15" s="7">
        <v>100</v>
      </c>
      <c r="G15" s="7">
        <v>96</v>
      </c>
      <c r="H15" s="21">
        <v>0</v>
      </c>
      <c r="I15" s="21">
        <v>0</v>
      </c>
      <c r="J15" s="22">
        <v>30</v>
      </c>
      <c r="K15" s="22">
        <v>20</v>
      </c>
      <c r="L15" s="22">
        <v>20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5">
        <f>SUM(C15:V15)</f>
        <v>286</v>
      </c>
      <c r="X15" s="32">
        <v>10</v>
      </c>
      <c r="Y15" s="37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9"/>
    </row>
    <row r="16" spans="1:72" s="17" customFormat="1" ht="15" customHeight="1" x14ac:dyDescent="0.25">
      <c r="A16" s="14">
        <v>11</v>
      </c>
      <c r="B16" s="16" t="s">
        <v>36</v>
      </c>
      <c r="C16" s="22">
        <v>0</v>
      </c>
      <c r="D16" s="22">
        <v>30</v>
      </c>
      <c r="E16" s="22">
        <v>0</v>
      </c>
      <c r="F16" s="7">
        <v>65</v>
      </c>
      <c r="G16" s="7">
        <v>15</v>
      </c>
      <c r="H16" s="22">
        <v>50</v>
      </c>
      <c r="I16" s="21">
        <v>0</v>
      </c>
      <c r="J16" s="21">
        <v>0</v>
      </c>
      <c r="K16" s="4">
        <v>20</v>
      </c>
      <c r="L16" s="22">
        <v>20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63</v>
      </c>
      <c r="W16" s="6">
        <f>SUM(C16:V16)</f>
        <v>263</v>
      </c>
      <c r="X16" s="32">
        <v>11</v>
      </c>
      <c r="Y16" s="3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9"/>
    </row>
    <row r="17" spans="1:72" s="17" customFormat="1" ht="15" customHeight="1" x14ac:dyDescent="0.25">
      <c r="A17" s="14">
        <v>12</v>
      </c>
      <c r="B17" s="16" t="s">
        <v>43</v>
      </c>
      <c r="C17" s="22">
        <v>20</v>
      </c>
      <c r="D17" s="22">
        <v>0</v>
      </c>
      <c r="E17" s="22">
        <v>0</v>
      </c>
      <c r="F17" s="7">
        <v>160</v>
      </c>
      <c r="G17" s="7">
        <v>21</v>
      </c>
      <c r="H17" s="21">
        <v>0</v>
      </c>
      <c r="I17" s="21">
        <v>0</v>
      </c>
      <c r="J17" s="21">
        <v>0</v>
      </c>
      <c r="K17" s="4">
        <v>20</v>
      </c>
      <c r="L17" s="22">
        <v>20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6">
        <f>SUM(C17:V17)</f>
        <v>241</v>
      </c>
      <c r="X17" s="32">
        <v>12</v>
      </c>
      <c r="Y17" s="3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9"/>
    </row>
    <row r="18" spans="1:72" s="17" customFormat="1" ht="15" customHeight="1" x14ac:dyDescent="0.25">
      <c r="A18" s="12">
        <v>13</v>
      </c>
      <c r="B18" s="16" t="s">
        <v>30</v>
      </c>
      <c r="C18" s="22">
        <v>20</v>
      </c>
      <c r="D18" s="22">
        <v>0</v>
      </c>
      <c r="E18" s="22">
        <v>50</v>
      </c>
      <c r="F18" s="7">
        <v>90</v>
      </c>
      <c r="G18" s="7">
        <v>0</v>
      </c>
      <c r="H18" s="21">
        <v>0</v>
      </c>
      <c r="I18" s="7">
        <v>30</v>
      </c>
      <c r="J18" s="21">
        <v>0</v>
      </c>
      <c r="K18" s="4">
        <v>20</v>
      </c>
      <c r="L18" s="22">
        <v>20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6">
        <f>SUM(C18:V18)</f>
        <v>230</v>
      </c>
      <c r="X18" s="32">
        <v>13</v>
      </c>
      <c r="Y18" s="3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</row>
    <row r="19" spans="1:72" s="17" customFormat="1" ht="15" customHeight="1" x14ac:dyDescent="0.25">
      <c r="A19" s="12">
        <v>14</v>
      </c>
      <c r="B19" s="13" t="s">
        <v>33</v>
      </c>
      <c r="C19" s="22">
        <v>20</v>
      </c>
      <c r="D19" s="21">
        <v>0</v>
      </c>
      <c r="E19" s="21">
        <v>50</v>
      </c>
      <c r="F19" s="7">
        <v>60</v>
      </c>
      <c r="G19" s="7">
        <v>24</v>
      </c>
      <c r="H19" s="21">
        <v>0</v>
      </c>
      <c r="I19" s="21">
        <v>30</v>
      </c>
      <c r="J19" s="21">
        <v>0</v>
      </c>
      <c r="K19" s="4">
        <v>20</v>
      </c>
      <c r="L19" s="22">
        <v>20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6">
        <f>SUM(C19:V19)</f>
        <v>224</v>
      </c>
      <c r="X19" s="32">
        <v>14</v>
      </c>
      <c r="Y19" s="3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9"/>
    </row>
    <row r="20" spans="1:72" s="1" customFormat="1" ht="15" customHeight="1" x14ac:dyDescent="0.25">
      <c r="A20" s="14">
        <v>15</v>
      </c>
      <c r="B20" s="16" t="s">
        <v>45</v>
      </c>
      <c r="C20" s="22">
        <v>20</v>
      </c>
      <c r="D20" s="22">
        <v>30</v>
      </c>
      <c r="E20" s="22">
        <v>0</v>
      </c>
      <c r="F20" s="7">
        <v>40</v>
      </c>
      <c r="G20" s="7">
        <v>48</v>
      </c>
      <c r="H20" s="21">
        <v>0</v>
      </c>
      <c r="I20" s="21">
        <v>0</v>
      </c>
      <c r="J20" s="21">
        <v>0</v>
      </c>
      <c r="K20" s="22">
        <v>20</v>
      </c>
      <c r="L20" s="22">
        <v>20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43</v>
      </c>
      <c r="W20" s="6">
        <f>SUM(C20:V20)</f>
        <v>221</v>
      </c>
      <c r="X20" s="32">
        <v>15</v>
      </c>
      <c r="Y20" s="3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9"/>
    </row>
    <row r="21" spans="1:72" s="17" customFormat="1" ht="15" customHeight="1" x14ac:dyDescent="0.25">
      <c r="A21" s="14">
        <v>16</v>
      </c>
      <c r="B21" s="16" t="s">
        <v>59</v>
      </c>
      <c r="C21" s="22">
        <v>20</v>
      </c>
      <c r="D21" s="21">
        <v>0</v>
      </c>
      <c r="E21" s="21">
        <v>50</v>
      </c>
      <c r="F21" s="7">
        <v>45</v>
      </c>
      <c r="G21" s="7">
        <v>57</v>
      </c>
      <c r="H21" s="21">
        <v>0</v>
      </c>
      <c r="I21" s="21">
        <v>0</v>
      </c>
      <c r="J21" s="21">
        <v>0</v>
      </c>
      <c r="K21" s="22">
        <v>20</v>
      </c>
      <c r="L21" s="22">
        <v>20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6">
        <f>SUM(C21:V21)</f>
        <v>212</v>
      </c>
      <c r="X21" s="32">
        <v>16</v>
      </c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4"/>
    </row>
    <row r="22" spans="1:72" s="1" customFormat="1" ht="15" customHeight="1" x14ac:dyDescent="0.25">
      <c r="A22" s="12">
        <v>17</v>
      </c>
      <c r="B22" s="55" t="s">
        <v>83</v>
      </c>
      <c r="C22" s="22">
        <v>20</v>
      </c>
      <c r="D22" s="21">
        <v>30</v>
      </c>
      <c r="E22" s="21">
        <v>0</v>
      </c>
      <c r="F22" s="7">
        <v>70</v>
      </c>
      <c r="G22" s="7">
        <v>21</v>
      </c>
      <c r="H22" s="21">
        <v>0</v>
      </c>
      <c r="I22" s="21">
        <v>0</v>
      </c>
      <c r="J22" s="21">
        <v>0</v>
      </c>
      <c r="K22" s="22">
        <v>20</v>
      </c>
      <c r="L22" s="22">
        <v>20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6">
        <f>SUM(C22:V22)</f>
        <v>181</v>
      </c>
      <c r="X22" s="32">
        <v>17</v>
      </c>
      <c r="Y22" s="3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9"/>
    </row>
    <row r="23" spans="1:72" s="1" customFormat="1" ht="15" customHeight="1" x14ac:dyDescent="0.25">
      <c r="A23" s="12">
        <v>18</v>
      </c>
      <c r="B23" s="16" t="s">
        <v>32</v>
      </c>
      <c r="C23" s="22">
        <v>20</v>
      </c>
      <c r="D23" s="22">
        <v>30</v>
      </c>
      <c r="E23" s="22">
        <v>0</v>
      </c>
      <c r="F23" s="7">
        <v>40</v>
      </c>
      <c r="G23" s="7">
        <v>6</v>
      </c>
      <c r="H23" s="21">
        <v>0</v>
      </c>
      <c r="I23" s="21">
        <v>0</v>
      </c>
      <c r="J23" s="21">
        <v>0</v>
      </c>
      <c r="K23" s="4">
        <v>20</v>
      </c>
      <c r="L23" s="22">
        <v>20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6">
        <v>40</v>
      </c>
      <c r="W23" s="6">
        <f>SUM(C23:V23)</f>
        <v>176</v>
      </c>
      <c r="X23" s="31">
        <v>18</v>
      </c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9"/>
    </row>
    <row r="24" spans="1:72" s="17" customFormat="1" ht="15.75" customHeight="1" x14ac:dyDescent="0.25">
      <c r="A24" s="14">
        <v>19</v>
      </c>
      <c r="B24" s="65" t="s">
        <v>82</v>
      </c>
      <c r="C24" s="23">
        <v>20</v>
      </c>
      <c r="D24" s="72">
        <v>30</v>
      </c>
      <c r="E24" s="21">
        <v>0</v>
      </c>
      <c r="F24" s="74">
        <v>55</v>
      </c>
      <c r="G24" s="74">
        <v>9</v>
      </c>
      <c r="H24" s="21">
        <v>0</v>
      </c>
      <c r="I24" s="21">
        <v>0</v>
      </c>
      <c r="J24" s="21">
        <v>0</v>
      </c>
      <c r="K24" s="66">
        <v>20</v>
      </c>
      <c r="L24" s="22">
        <v>20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20</v>
      </c>
      <c r="W24" s="6">
        <f>SUM(C24:V24)</f>
        <v>174</v>
      </c>
      <c r="X24" s="33">
        <v>19</v>
      </c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9"/>
    </row>
    <row r="25" spans="1:72" s="68" customFormat="1" ht="16.5" customHeight="1" x14ac:dyDescent="0.25">
      <c r="A25" s="14">
        <v>20</v>
      </c>
      <c r="B25" s="13" t="s">
        <v>37</v>
      </c>
      <c r="C25" s="21">
        <v>20</v>
      </c>
      <c r="D25" s="21">
        <v>30</v>
      </c>
      <c r="E25" s="21">
        <v>0</v>
      </c>
      <c r="F25" s="7">
        <v>70</v>
      </c>
      <c r="G25" s="7">
        <v>3</v>
      </c>
      <c r="H25" s="21">
        <v>0</v>
      </c>
      <c r="I25" s="21">
        <v>0</v>
      </c>
      <c r="J25" s="21">
        <v>0</v>
      </c>
      <c r="K25" s="4">
        <v>20</v>
      </c>
      <c r="L25" s="22">
        <v>20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6">
        <f>SUM(C25:V25)</f>
        <v>163</v>
      </c>
      <c r="X25" s="32">
        <v>20</v>
      </c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9"/>
    </row>
    <row r="26" spans="1:72" s="17" customFormat="1" ht="15" customHeight="1" x14ac:dyDescent="0.25">
      <c r="A26" s="12">
        <v>21</v>
      </c>
      <c r="B26" s="16" t="s">
        <v>46</v>
      </c>
      <c r="C26" s="22">
        <v>20</v>
      </c>
      <c r="D26" s="21">
        <v>30</v>
      </c>
      <c r="E26" s="21">
        <v>0</v>
      </c>
      <c r="F26" s="7">
        <v>65</v>
      </c>
      <c r="G26" s="7">
        <v>21</v>
      </c>
      <c r="H26" s="21">
        <v>0</v>
      </c>
      <c r="I26" s="21">
        <v>0</v>
      </c>
      <c r="J26" s="21">
        <v>0</v>
      </c>
      <c r="K26" s="22">
        <v>20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6">
        <f>SUM(C26:V26)</f>
        <v>156</v>
      </c>
      <c r="X26" s="32">
        <v>21</v>
      </c>
      <c r="Y26" s="3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9"/>
    </row>
    <row r="27" spans="1:72" s="1" customFormat="1" ht="15" customHeight="1" x14ac:dyDescent="0.25">
      <c r="A27" s="12">
        <v>22</v>
      </c>
      <c r="B27" s="13" t="s">
        <v>49</v>
      </c>
      <c r="C27" s="22">
        <v>20</v>
      </c>
      <c r="D27" s="21">
        <v>0</v>
      </c>
      <c r="E27" s="21">
        <v>50</v>
      </c>
      <c r="F27" s="7">
        <v>25</v>
      </c>
      <c r="G27" s="7">
        <v>0</v>
      </c>
      <c r="H27" s="21">
        <v>0</v>
      </c>
      <c r="I27" s="21">
        <v>60</v>
      </c>
      <c r="J27" s="21">
        <v>0</v>
      </c>
      <c r="K27" s="8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6">
        <f>SUM(C27:V27)</f>
        <v>155</v>
      </c>
      <c r="X27" s="32">
        <v>21</v>
      </c>
      <c r="Y27" s="3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9"/>
    </row>
    <row r="28" spans="1:72" s="17" customFormat="1" ht="15" customHeight="1" x14ac:dyDescent="0.25">
      <c r="A28" s="14">
        <v>23</v>
      </c>
      <c r="B28" s="16" t="s">
        <v>48</v>
      </c>
      <c r="C28" s="22">
        <v>20</v>
      </c>
      <c r="D28" s="22">
        <v>30</v>
      </c>
      <c r="E28" s="22">
        <v>0</v>
      </c>
      <c r="F28" s="7">
        <v>65</v>
      </c>
      <c r="G28" s="7">
        <v>21</v>
      </c>
      <c r="H28" s="21">
        <v>0</v>
      </c>
      <c r="I28" s="21">
        <v>0</v>
      </c>
      <c r="J28" s="21">
        <v>0</v>
      </c>
      <c r="K28" s="4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6">
        <f>SUM(C28:V28)</f>
        <v>136</v>
      </c>
      <c r="X28" s="32">
        <v>22</v>
      </c>
      <c r="Y28" s="3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9"/>
    </row>
    <row r="29" spans="1:72" s="1" customFormat="1" ht="15" customHeight="1" x14ac:dyDescent="0.25">
      <c r="A29" s="14">
        <v>24</v>
      </c>
      <c r="B29" s="13" t="s">
        <v>54</v>
      </c>
      <c r="C29" s="21">
        <v>20</v>
      </c>
      <c r="D29" s="21">
        <v>0</v>
      </c>
      <c r="E29" s="21">
        <v>0</v>
      </c>
      <c r="F29" s="7">
        <v>70</v>
      </c>
      <c r="G29" s="7">
        <v>6</v>
      </c>
      <c r="H29" s="21">
        <v>0</v>
      </c>
      <c r="I29" s="21">
        <v>0</v>
      </c>
      <c r="J29" s="21">
        <v>0</v>
      </c>
      <c r="K29" s="8">
        <v>20</v>
      </c>
      <c r="L29" s="22">
        <v>20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5">
        <f>SUM(C29:V29)</f>
        <v>136</v>
      </c>
      <c r="X29" s="32">
        <v>23</v>
      </c>
      <c r="Y29" s="3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9"/>
    </row>
    <row r="30" spans="1:72" s="1" customFormat="1" ht="15" customHeight="1" x14ac:dyDescent="0.25">
      <c r="A30" s="12">
        <v>25</v>
      </c>
      <c r="B30" s="13" t="s">
        <v>50</v>
      </c>
      <c r="C30" s="22">
        <v>20</v>
      </c>
      <c r="D30" s="21">
        <v>30</v>
      </c>
      <c r="E30" s="21">
        <v>0</v>
      </c>
      <c r="F30" s="7">
        <v>30</v>
      </c>
      <c r="G30" s="7">
        <v>12</v>
      </c>
      <c r="H30" s="21">
        <v>0</v>
      </c>
      <c r="I30" s="21">
        <v>0</v>
      </c>
      <c r="J30" s="21">
        <v>0</v>
      </c>
      <c r="K30" s="8">
        <v>20</v>
      </c>
      <c r="L30" s="22">
        <v>20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6">
        <f>SUM(C30:V30)</f>
        <v>132</v>
      </c>
      <c r="X30" s="31">
        <v>24</v>
      </c>
      <c r="Y30" s="3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9"/>
    </row>
    <row r="31" spans="1:72" s="1" customFormat="1" ht="15" customHeight="1" x14ac:dyDescent="0.25">
      <c r="A31" s="12">
        <v>26</v>
      </c>
      <c r="B31" s="13" t="s">
        <v>58</v>
      </c>
      <c r="C31" s="22">
        <v>20</v>
      </c>
      <c r="D31" s="21">
        <v>0</v>
      </c>
      <c r="E31" s="21">
        <v>0</v>
      </c>
      <c r="F31" s="7">
        <v>60</v>
      </c>
      <c r="G31" s="7">
        <v>12</v>
      </c>
      <c r="H31" s="21">
        <v>0</v>
      </c>
      <c r="I31" s="21">
        <v>0</v>
      </c>
      <c r="J31" s="21">
        <v>0</v>
      </c>
      <c r="K31" s="8">
        <v>20</v>
      </c>
      <c r="L31" s="22">
        <v>20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6">
        <f>SUM(C31:V31)</f>
        <v>132</v>
      </c>
      <c r="X31" s="31">
        <v>25</v>
      </c>
      <c r="Y31" s="3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9"/>
    </row>
    <row r="32" spans="1:72" s="19" customFormat="1" ht="13.9" customHeight="1" x14ac:dyDescent="0.25">
      <c r="A32" s="14">
        <v>27</v>
      </c>
      <c r="B32" s="16" t="s">
        <v>47</v>
      </c>
      <c r="C32" s="22">
        <v>20</v>
      </c>
      <c r="D32" s="21">
        <v>0</v>
      </c>
      <c r="E32" s="21">
        <v>0</v>
      </c>
      <c r="F32" s="7">
        <v>65</v>
      </c>
      <c r="G32" s="7">
        <v>6</v>
      </c>
      <c r="H32" s="21">
        <v>0</v>
      </c>
      <c r="I32" s="21">
        <v>0</v>
      </c>
      <c r="J32" s="21">
        <v>0</v>
      </c>
      <c r="K32" s="4">
        <v>20</v>
      </c>
      <c r="L32" s="22">
        <v>20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6">
        <f>SUM(C32:V32)</f>
        <v>131</v>
      </c>
      <c r="X32" s="32">
        <v>26</v>
      </c>
      <c r="Y32" s="3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9"/>
    </row>
    <row r="33" spans="1:72" s="1" customFormat="1" ht="15" customHeight="1" x14ac:dyDescent="0.25">
      <c r="A33" s="14">
        <v>28</v>
      </c>
      <c r="B33" s="16" t="s">
        <v>38</v>
      </c>
      <c r="C33" s="22">
        <v>20</v>
      </c>
      <c r="D33" s="21">
        <v>0</v>
      </c>
      <c r="E33" s="21">
        <v>50</v>
      </c>
      <c r="F33" s="7">
        <v>16</v>
      </c>
      <c r="G33" s="7">
        <v>3</v>
      </c>
      <c r="H33" s="21">
        <v>0</v>
      </c>
      <c r="I33" s="21">
        <v>0</v>
      </c>
      <c r="J33" s="21">
        <v>0</v>
      </c>
      <c r="K33" s="4">
        <v>20</v>
      </c>
      <c r="L33" s="22">
        <v>20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6">
        <f>SUM(C33:V33)</f>
        <v>129</v>
      </c>
      <c r="X33" s="67">
        <v>27</v>
      </c>
      <c r="Y33" s="3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9"/>
    </row>
    <row r="34" spans="1:72" s="1" customFormat="1" ht="15" customHeight="1" x14ac:dyDescent="0.25">
      <c r="A34" s="12">
        <v>29</v>
      </c>
      <c r="B34" s="13" t="s">
        <v>53</v>
      </c>
      <c r="C34" s="22">
        <v>0</v>
      </c>
      <c r="D34" s="21">
        <v>0</v>
      </c>
      <c r="E34" s="21">
        <v>0</v>
      </c>
      <c r="F34" s="7">
        <v>75</v>
      </c>
      <c r="G34" s="7">
        <v>12</v>
      </c>
      <c r="H34" s="21">
        <v>0</v>
      </c>
      <c r="I34" s="21">
        <v>0</v>
      </c>
      <c r="J34" s="21">
        <v>0</v>
      </c>
      <c r="K34" s="22">
        <v>20</v>
      </c>
      <c r="L34" s="22">
        <v>20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6">
        <f>SUM(C34:V34)</f>
        <v>127</v>
      </c>
      <c r="X34" s="32">
        <v>28</v>
      </c>
      <c r="Y34" s="37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9"/>
    </row>
    <row r="35" spans="1:72" s="1" customFormat="1" ht="15" customHeight="1" x14ac:dyDescent="0.25">
      <c r="A35" s="12">
        <v>30</v>
      </c>
      <c r="B35" s="13" t="s">
        <v>71</v>
      </c>
      <c r="C35" s="22">
        <v>20</v>
      </c>
      <c r="D35" s="21">
        <v>30</v>
      </c>
      <c r="E35" s="21">
        <v>0</v>
      </c>
      <c r="F35" s="7">
        <v>30</v>
      </c>
      <c r="G35" s="7">
        <v>6</v>
      </c>
      <c r="H35" s="21">
        <v>0</v>
      </c>
      <c r="I35" s="21">
        <v>0</v>
      </c>
      <c r="J35" s="21">
        <v>0</v>
      </c>
      <c r="K35" s="22">
        <v>20</v>
      </c>
      <c r="L35" s="22">
        <v>20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6">
        <f>SUM(C35:V35)</f>
        <v>126</v>
      </c>
      <c r="X35" s="31">
        <v>29</v>
      </c>
      <c r="Y35" s="3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9"/>
    </row>
    <row r="36" spans="1:72" s="1" customFormat="1" ht="15" customHeight="1" x14ac:dyDescent="0.25">
      <c r="A36" s="14">
        <v>31</v>
      </c>
      <c r="B36" s="16" t="s">
        <v>51</v>
      </c>
      <c r="C36" s="22">
        <v>20</v>
      </c>
      <c r="D36" s="21">
        <v>0</v>
      </c>
      <c r="E36" s="21">
        <v>0</v>
      </c>
      <c r="F36" s="7">
        <v>30</v>
      </c>
      <c r="G36" s="7">
        <v>9</v>
      </c>
      <c r="H36" s="21">
        <v>0</v>
      </c>
      <c r="I36" s="21">
        <v>0</v>
      </c>
      <c r="J36" s="21">
        <v>0</v>
      </c>
      <c r="K36" s="4">
        <v>20</v>
      </c>
      <c r="L36" s="22">
        <v>20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25</v>
      </c>
      <c r="W36" s="6">
        <f>SUM(C36:V36)</f>
        <v>124</v>
      </c>
      <c r="X36" s="32">
        <v>30</v>
      </c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9"/>
    </row>
    <row r="37" spans="1:72" s="1" customFormat="1" ht="15" customHeight="1" x14ac:dyDescent="0.25">
      <c r="A37" s="14">
        <v>32</v>
      </c>
      <c r="B37" s="13" t="s">
        <v>34</v>
      </c>
      <c r="C37" s="22">
        <v>20</v>
      </c>
      <c r="D37" s="21">
        <v>30</v>
      </c>
      <c r="E37" s="21">
        <v>0</v>
      </c>
      <c r="F37" s="7">
        <v>40</v>
      </c>
      <c r="G37" s="7">
        <v>3</v>
      </c>
      <c r="H37" s="21">
        <v>0</v>
      </c>
      <c r="I37" s="21">
        <v>0</v>
      </c>
      <c r="J37" s="21">
        <v>0</v>
      </c>
      <c r="K37" s="8">
        <v>0</v>
      </c>
      <c r="L37" s="22">
        <v>20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6">
        <f>SUM(C37:V37)</f>
        <v>113</v>
      </c>
      <c r="X37" s="32">
        <v>31</v>
      </c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9"/>
    </row>
    <row r="38" spans="1:72" s="1" customFormat="1" ht="15" customHeight="1" x14ac:dyDescent="0.25">
      <c r="A38" s="12">
        <v>33</v>
      </c>
      <c r="B38" s="13" t="s">
        <v>35</v>
      </c>
      <c r="C38" s="22">
        <v>0</v>
      </c>
      <c r="D38" s="21">
        <v>0</v>
      </c>
      <c r="E38" s="21">
        <v>0</v>
      </c>
      <c r="F38" s="7">
        <v>60</v>
      </c>
      <c r="G38" s="7">
        <v>9</v>
      </c>
      <c r="H38" s="21">
        <v>0</v>
      </c>
      <c r="I38" s="21">
        <v>0</v>
      </c>
      <c r="J38" s="21">
        <v>0</v>
      </c>
      <c r="K38" s="8">
        <v>20</v>
      </c>
      <c r="L38" s="22">
        <v>20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6">
        <f>SUM(C38:V38)</f>
        <v>109</v>
      </c>
      <c r="X38" s="32">
        <v>32</v>
      </c>
      <c r="Y38" s="5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4"/>
    </row>
    <row r="39" spans="1:72" s="1" customFormat="1" ht="15" customHeight="1" x14ac:dyDescent="0.25">
      <c r="A39" s="12">
        <v>34</v>
      </c>
      <c r="B39" s="13" t="s">
        <v>40</v>
      </c>
      <c r="C39" s="21">
        <v>20</v>
      </c>
      <c r="D39" s="21">
        <v>0</v>
      </c>
      <c r="E39" s="21">
        <v>0</v>
      </c>
      <c r="F39" s="7">
        <v>25</v>
      </c>
      <c r="G39" s="7">
        <v>21</v>
      </c>
      <c r="H39" s="21">
        <v>0</v>
      </c>
      <c r="I39" s="21">
        <v>0</v>
      </c>
      <c r="J39" s="21">
        <v>0</v>
      </c>
      <c r="K39" s="22">
        <v>20</v>
      </c>
      <c r="L39" s="22">
        <v>20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5">
        <f>SUM(C39:V39)</f>
        <v>106</v>
      </c>
      <c r="X39" s="32">
        <v>33</v>
      </c>
      <c r="Y39" s="3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9"/>
    </row>
    <row r="40" spans="1:72" s="1" customFormat="1" ht="15" customHeight="1" x14ac:dyDescent="0.25">
      <c r="A40" s="14">
        <v>35</v>
      </c>
      <c r="B40" s="15" t="s">
        <v>79</v>
      </c>
      <c r="C40" s="24">
        <v>20</v>
      </c>
      <c r="D40" s="21">
        <v>0</v>
      </c>
      <c r="E40" s="21">
        <v>0</v>
      </c>
      <c r="F40" s="7">
        <v>15</v>
      </c>
      <c r="G40" s="7">
        <v>12</v>
      </c>
      <c r="H40" s="21">
        <v>0</v>
      </c>
      <c r="I40" s="21">
        <v>0</v>
      </c>
      <c r="J40" s="21">
        <v>0</v>
      </c>
      <c r="K40" s="22">
        <v>20</v>
      </c>
      <c r="L40" s="22">
        <v>20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6">
        <f>SUM(C40:V40)</f>
        <v>87</v>
      </c>
      <c r="X40" s="31">
        <v>34</v>
      </c>
      <c r="Y40" s="3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9"/>
    </row>
    <row r="41" spans="1:72" s="1" customFormat="1" ht="15" customHeight="1" x14ac:dyDescent="0.25">
      <c r="A41" s="14">
        <v>36</v>
      </c>
      <c r="B41" s="16" t="s">
        <v>63</v>
      </c>
      <c r="C41" s="22">
        <v>20</v>
      </c>
      <c r="D41" s="21">
        <v>0</v>
      </c>
      <c r="E41" s="21">
        <v>0</v>
      </c>
      <c r="F41" s="7">
        <v>20</v>
      </c>
      <c r="G41" s="7">
        <v>6</v>
      </c>
      <c r="H41" s="21">
        <v>0</v>
      </c>
      <c r="I41" s="21">
        <v>0</v>
      </c>
      <c r="J41" s="21">
        <v>0</v>
      </c>
      <c r="K41" s="4">
        <v>20</v>
      </c>
      <c r="L41" s="22">
        <v>20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6">
        <f>SUM(C41:V41)</f>
        <v>86</v>
      </c>
      <c r="X41" s="32">
        <v>35</v>
      </c>
      <c r="Y41" s="3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9"/>
    </row>
    <row r="42" spans="1:72" s="1" customFormat="1" ht="15" customHeight="1" x14ac:dyDescent="0.25">
      <c r="A42" s="12">
        <v>37</v>
      </c>
      <c r="B42" s="18" t="s">
        <v>81</v>
      </c>
      <c r="C42" s="23">
        <v>20</v>
      </c>
      <c r="D42" s="21">
        <v>0</v>
      </c>
      <c r="E42" s="21">
        <v>0</v>
      </c>
      <c r="F42" s="74">
        <v>35</v>
      </c>
      <c r="G42" s="74">
        <v>9</v>
      </c>
      <c r="H42" s="21">
        <v>0</v>
      </c>
      <c r="I42" s="21">
        <v>0</v>
      </c>
      <c r="J42" s="21">
        <v>0</v>
      </c>
      <c r="K42" s="9">
        <v>0</v>
      </c>
      <c r="L42" s="22">
        <v>20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6">
        <f>SUM(C42:V42)</f>
        <v>84</v>
      </c>
      <c r="X42" s="31">
        <v>36</v>
      </c>
      <c r="Y42" s="3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9"/>
    </row>
    <row r="43" spans="1:72" s="1" customFormat="1" ht="15" customHeight="1" x14ac:dyDescent="0.25">
      <c r="A43" s="12">
        <v>38</v>
      </c>
      <c r="B43" s="16" t="s">
        <v>61</v>
      </c>
      <c r="C43" s="22">
        <v>20</v>
      </c>
      <c r="D43" s="21">
        <v>30</v>
      </c>
      <c r="E43" s="21">
        <v>0</v>
      </c>
      <c r="F43" s="7">
        <v>5</v>
      </c>
      <c r="G43" s="7">
        <v>0</v>
      </c>
      <c r="H43" s="21">
        <v>0</v>
      </c>
      <c r="I43" s="21">
        <v>0</v>
      </c>
      <c r="J43" s="21">
        <v>0</v>
      </c>
      <c r="K43" s="4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25</v>
      </c>
      <c r="U43" s="22">
        <v>0</v>
      </c>
      <c r="V43" s="22">
        <v>0</v>
      </c>
      <c r="W43" s="6">
        <f>SUM(C43:V43)</f>
        <v>80</v>
      </c>
      <c r="X43" s="32">
        <v>37</v>
      </c>
      <c r="Y43" s="3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9"/>
    </row>
    <row r="44" spans="1:72" s="1" customFormat="1" ht="15" customHeight="1" x14ac:dyDescent="0.25">
      <c r="A44" s="14">
        <v>39</v>
      </c>
      <c r="B44" s="15" t="s">
        <v>8</v>
      </c>
      <c r="C44" s="24">
        <v>20</v>
      </c>
      <c r="D44" s="21">
        <v>0</v>
      </c>
      <c r="E44" s="21">
        <v>0</v>
      </c>
      <c r="F44" s="7">
        <v>30</v>
      </c>
      <c r="G44" s="7">
        <v>3</v>
      </c>
      <c r="H44" s="21">
        <v>0</v>
      </c>
      <c r="I44" s="21">
        <v>0</v>
      </c>
      <c r="J44" s="21">
        <v>0</v>
      </c>
      <c r="K44" s="22">
        <v>0</v>
      </c>
      <c r="L44" s="22">
        <v>20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6">
        <f>SUM(C44:V44)</f>
        <v>73</v>
      </c>
      <c r="X44" s="32">
        <v>38</v>
      </c>
      <c r="Y44" s="37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9"/>
    </row>
    <row r="45" spans="1:72" s="1" customFormat="1" ht="15" customHeight="1" x14ac:dyDescent="0.25">
      <c r="A45" s="14">
        <v>40</v>
      </c>
      <c r="B45" s="13" t="s">
        <v>70</v>
      </c>
      <c r="C45" s="21">
        <v>20</v>
      </c>
      <c r="D45" s="21">
        <v>0</v>
      </c>
      <c r="E45" s="21">
        <v>50</v>
      </c>
      <c r="F45" s="22">
        <v>0</v>
      </c>
      <c r="G45" s="22">
        <v>0</v>
      </c>
      <c r="H45" s="21">
        <v>0</v>
      </c>
      <c r="I45" s="21">
        <v>0</v>
      </c>
      <c r="J45" s="21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5">
        <f>SUM(C45:V45)</f>
        <v>70</v>
      </c>
      <c r="X45" s="32">
        <v>39</v>
      </c>
      <c r="Y45" s="3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</row>
    <row r="46" spans="1:72" s="17" customFormat="1" ht="15" customHeight="1" x14ac:dyDescent="0.25">
      <c r="A46" s="12">
        <v>41</v>
      </c>
      <c r="B46" s="16" t="s">
        <v>68</v>
      </c>
      <c r="C46" s="22">
        <v>0</v>
      </c>
      <c r="D46" s="21">
        <v>30</v>
      </c>
      <c r="E46" s="21">
        <v>0</v>
      </c>
      <c r="F46" s="7">
        <v>30</v>
      </c>
      <c r="G46" s="7">
        <v>9</v>
      </c>
      <c r="H46" s="21">
        <v>0</v>
      </c>
      <c r="I46" s="21">
        <v>0</v>
      </c>
      <c r="J46" s="21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6">
        <f>SUM(C46:V46)</f>
        <v>69</v>
      </c>
      <c r="X46" s="32">
        <v>40</v>
      </c>
      <c r="Y46" s="37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9"/>
    </row>
    <row r="47" spans="1:72" s="17" customFormat="1" ht="15" customHeight="1" x14ac:dyDescent="0.25">
      <c r="A47" s="12">
        <v>42</v>
      </c>
      <c r="B47" s="13" t="s">
        <v>67</v>
      </c>
      <c r="C47" s="22">
        <v>0</v>
      </c>
      <c r="D47" s="21">
        <v>0</v>
      </c>
      <c r="E47" s="21">
        <v>0</v>
      </c>
      <c r="F47" s="7">
        <v>40</v>
      </c>
      <c r="G47" s="7">
        <v>6</v>
      </c>
      <c r="H47" s="21">
        <v>0</v>
      </c>
      <c r="I47" s="21">
        <v>0</v>
      </c>
      <c r="J47" s="21">
        <v>0</v>
      </c>
      <c r="K47" s="22">
        <v>0</v>
      </c>
      <c r="L47" s="22">
        <v>20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6">
        <f>SUM(C47:V47)</f>
        <v>66</v>
      </c>
      <c r="X47" s="32">
        <v>41</v>
      </c>
      <c r="Y47" s="3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9"/>
    </row>
    <row r="48" spans="1:72" s="17" customFormat="1" ht="15" customHeight="1" x14ac:dyDescent="0.25">
      <c r="A48" s="14">
        <v>43</v>
      </c>
      <c r="B48" s="13" t="s">
        <v>52</v>
      </c>
      <c r="C48" s="21">
        <v>20</v>
      </c>
      <c r="D48" s="21">
        <v>0</v>
      </c>
      <c r="E48" s="21">
        <v>0</v>
      </c>
      <c r="F48" s="7">
        <v>40</v>
      </c>
      <c r="G48" s="7">
        <v>3</v>
      </c>
      <c r="H48" s="21">
        <v>0</v>
      </c>
      <c r="I48" s="21">
        <v>0</v>
      </c>
      <c r="J48" s="21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6">
        <f>SUM(C48:V48)</f>
        <v>63</v>
      </c>
      <c r="X48" s="32">
        <v>42</v>
      </c>
      <c r="Y48" s="3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9"/>
    </row>
    <row r="49" spans="1:72" s="17" customFormat="1" ht="15" customHeight="1" x14ac:dyDescent="0.25">
      <c r="A49" s="14">
        <v>44</v>
      </c>
      <c r="B49" s="13" t="s">
        <v>65</v>
      </c>
      <c r="C49" s="22">
        <v>0</v>
      </c>
      <c r="D49" s="21">
        <v>0</v>
      </c>
      <c r="E49" s="21">
        <v>0</v>
      </c>
      <c r="F49" s="7">
        <v>10</v>
      </c>
      <c r="G49" s="7">
        <v>21</v>
      </c>
      <c r="H49" s="21">
        <v>0</v>
      </c>
      <c r="I49" s="21">
        <v>0</v>
      </c>
      <c r="J49" s="22">
        <v>30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6">
        <f>SUM(C49:V49)</f>
        <v>61</v>
      </c>
      <c r="X49" s="32">
        <v>43</v>
      </c>
      <c r="Y49" s="3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9"/>
    </row>
    <row r="50" spans="1:72" s="1" customFormat="1" ht="15" customHeight="1" x14ac:dyDescent="0.25">
      <c r="A50" s="12">
        <v>45</v>
      </c>
      <c r="B50" s="15" t="s">
        <v>76</v>
      </c>
      <c r="C50" s="22">
        <v>20</v>
      </c>
      <c r="D50" s="25">
        <v>30</v>
      </c>
      <c r="E50" s="21">
        <v>0</v>
      </c>
      <c r="F50" s="7">
        <v>0</v>
      </c>
      <c r="G50" s="7">
        <v>0</v>
      </c>
      <c r="H50" s="21">
        <v>0</v>
      </c>
      <c r="I50" s="21">
        <v>0</v>
      </c>
      <c r="J50" s="21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5">
        <f>SUM(C50:V50)</f>
        <v>50</v>
      </c>
      <c r="X50" s="32">
        <v>44</v>
      </c>
      <c r="Y50" s="37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9"/>
    </row>
    <row r="51" spans="1:72" s="1" customFormat="1" ht="15" customHeight="1" x14ac:dyDescent="0.25">
      <c r="A51" s="12">
        <v>46</v>
      </c>
      <c r="B51" s="15" t="s">
        <v>73</v>
      </c>
      <c r="C51" s="24">
        <v>20</v>
      </c>
      <c r="D51" s="21">
        <v>0</v>
      </c>
      <c r="E51" s="21">
        <v>0</v>
      </c>
      <c r="F51" s="7">
        <v>25</v>
      </c>
      <c r="G51" s="7">
        <v>3</v>
      </c>
      <c r="H51" s="21">
        <v>0</v>
      </c>
      <c r="I51" s="21">
        <v>0</v>
      </c>
      <c r="J51" s="21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6">
        <f>SUM(C51:V51)</f>
        <v>48</v>
      </c>
      <c r="X51" s="32">
        <v>45</v>
      </c>
      <c r="Y51" s="3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</row>
    <row r="52" spans="1:72" s="17" customFormat="1" ht="15.75" x14ac:dyDescent="0.25">
      <c r="A52" s="14">
        <v>47</v>
      </c>
      <c r="B52" s="13" t="s">
        <v>41</v>
      </c>
      <c r="C52" s="22">
        <v>0</v>
      </c>
      <c r="D52" s="21">
        <v>30</v>
      </c>
      <c r="E52" s="21">
        <v>0</v>
      </c>
      <c r="F52" s="7">
        <v>10</v>
      </c>
      <c r="G52" s="7">
        <v>0</v>
      </c>
      <c r="H52" s="21">
        <v>0</v>
      </c>
      <c r="I52" s="21">
        <v>0</v>
      </c>
      <c r="J52" s="21">
        <v>0</v>
      </c>
      <c r="K52" s="4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6">
        <f>SUM(C52:V52)</f>
        <v>40</v>
      </c>
      <c r="X52" s="32">
        <v>46</v>
      </c>
      <c r="Y52" s="37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9"/>
    </row>
    <row r="53" spans="1:72" s="17" customFormat="1" ht="15" customHeight="1" x14ac:dyDescent="0.25">
      <c r="A53" s="12">
        <v>49</v>
      </c>
      <c r="B53" s="13" t="s">
        <v>62</v>
      </c>
      <c r="C53" s="22">
        <v>0</v>
      </c>
      <c r="D53" s="21">
        <v>0</v>
      </c>
      <c r="E53" s="21">
        <v>0</v>
      </c>
      <c r="F53" s="7">
        <v>15</v>
      </c>
      <c r="G53" s="7">
        <v>3</v>
      </c>
      <c r="H53" s="21">
        <v>0</v>
      </c>
      <c r="I53" s="21">
        <v>0</v>
      </c>
      <c r="J53" s="21">
        <v>0</v>
      </c>
      <c r="K53" s="4">
        <v>20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6">
        <f>SUM(C53:V53)</f>
        <v>38</v>
      </c>
      <c r="X53" s="31">
        <v>47</v>
      </c>
      <c r="Y53" s="37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9"/>
    </row>
    <row r="54" spans="1:72" s="1" customFormat="1" ht="15" customHeight="1" x14ac:dyDescent="0.25">
      <c r="A54" s="14">
        <v>48</v>
      </c>
      <c r="B54" s="13" t="s">
        <v>64</v>
      </c>
      <c r="C54" s="22">
        <v>0</v>
      </c>
      <c r="D54" s="21">
        <v>30</v>
      </c>
      <c r="E54" s="21">
        <v>0</v>
      </c>
      <c r="F54" s="7">
        <v>5</v>
      </c>
      <c r="G54" s="7">
        <v>3</v>
      </c>
      <c r="H54" s="21">
        <v>0</v>
      </c>
      <c r="I54" s="21">
        <v>0</v>
      </c>
      <c r="J54" s="21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6">
        <f>SUM(C54:V54)</f>
        <v>38</v>
      </c>
      <c r="X54" s="31">
        <v>48</v>
      </c>
      <c r="Y54" s="37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9"/>
    </row>
    <row r="55" spans="1:72" s="17" customFormat="1" ht="15" customHeight="1" x14ac:dyDescent="0.25">
      <c r="A55" s="12">
        <v>50</v>
      </c>
      <c r="B55" s="55" t="s">
        <v>10</v>
      </c>
      <c r="C55" s="22">
        <v>0</v>
      </c>
      <c r="D55" s="73">
        <v>0</v>
      </c>
      <c r="E55" s="73">
        <v>0</v>
      </c>
      <c r="F55" s="61">
        <v>20</v>
      </c>
      <c r="G55" s="61">
        <v>12</v>
      </c>
      <c r="H55" s="21">
        <v>0</v>
      </c>
      <c r="I55" s="21">
        <v>0</v>
      </c>
      <c r="J55" s="21">
        <v>0</v>
      </c>
      <c r="K55" s="61">
        <v>0</v>
      </c>
      <c r="L55" s="6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62">
        <f>SUM(C55:V55)</f>
        <v>32</v>
      </c>
      <c r="X55" s="63">
        <v>55</v>
      </c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9"/>
    </row>
    <row r="56" spans="1:72" s="17" customFormat="1" ht="15" customHeight="1" x14ac:dyDescent="0.25">
      <c r="A56" s="14">
        <v>51</v>
      </c>
      <c r="B56" s="13" t="s">
        <v>56</v>
      </c>
      <c r="C56" s="21">
        <v>20</v>
      </c>
      <c r="D56" s="21">
        <v>0</v>
      </c>
      <c r="E56" s="21">
        <v>0</v>
      </c>
      <c r="F56" s="7">
        <v>10</v>
      </c>
      <c r="G56" s="7">
        <v>0</v>
      </c>
      <c r="H56" s="21">
        <v>0</v>
      </c>
      <c r="I56" s="21">
        <v>0</v>
      </c>
      <c r="J56" s="21">
        <v>0</v>
      </c>
      <c r="K56" s="8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6">
        <f>SUM(C56:V56)</f>
        <v>30</v>
      </c>
      <c r="X56" s="31">
        <v>49</v>
      </c>
      <c r="Y56" s="37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9"/>
    </row>
    <row r="57" spans="1:72" s="3" customFormat="1" ht="15" customHeight="1" x14ac:dyDescent="0.25">
      <c r="A57" s="14">
        <v>52</v>
      </c>
      <c r="B57" s="13" t="s">
        <v>60</v>
      </c>
      <c r="C57" s="22">
        <v>0</v>
      </c>
      <c r="D57" s="21">
        <v>0</v>
      </c>
      <c r="E57" s="21">
        <v>0</v>
      </c>
      <c r="F57" s="7">
        <v>20</v>
      </c>
      <c r="G57" s="7">
        <v>6</v>
      </c>
      <c r="H57" s="21">
        <v>0</v>
      </c>
      <c r="I57" s="21">
        <v>0</v>
      </c>
      <c r="J57" s="21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6">
        <f>SUM(C57:V57)</f>
        <v>26</v>
      </c>
      <c r="X57" s="32">
        <v>50</v>
      </c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9"/>
    </row>
    <row r="58" spans="1:72" s="1" customFormat="1" ht="15" customHeight="1" x14ac:dyDescent="0.25">
      <c r="A58" s="12">
        <v>53</v>
      </c>
      <c r="B58" s="16" t="s">
        <v>66</v>
      </c>
      <c r="C58" s="22">
        <v>0</v>
      </c>
      <c r="D58" s="21">
        <v>0</v>
      </c>
      <c r="E58" s="21">
        <v>0</v>
      </c>
      <c r="F58" s="7">
        <v>5</v>
      </c>
      <c r="G58" s="7">
        <v>0</v>
      </c>
      <c r="H58" s="21">
        <v>0</v>
      </c>
      <c r="I58" s="21">
        <v>0</v>
      </c>
      <c r="J58" s="21">
        <v>0</v>
      </c>
      <c r="K58" s="22">
        <v>0</v>
      </c>
      <c r="L58" s="22">
        <v>20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6">
        <f>SUM(C58:V58)</f>
        <v>25</v>
      </c>
      <c r="X58" s="32">
        <v>51</v>
      </c>
      <c r="Y58" s="52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4"/>
    </row>
    <row r="59" spans="1:72" s="17" customFormat="1" ht="15" customHeight="1" x14ac:dyDescent="0.25">
      <c r="A59" s="12">
        <v>54</v>
      </c>
      <c r="B59" s="16" t="s">
        <v>69</v>
      </c>
      <c r="C59" s="22">
        <v>0</v>
      </c>
      <c r="D59" s="21">
        <v>0</v>
      </c>
      <c r="E59" s="21">
        <v>0</v>
      </c>
      <c r="F59" s="7">
        <v>10</v>
      </c>
      <c r="G59" s="7">
        <v>3</v>
      </c>
      <c r="H59" s="21">
        <v>0</v>
      </c>
      <c r="I59" s="21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6">
        <f>SUM(C59:V59)</f>
        <v>13</v>
      </c>
      <c r="X59" s="32">
        <v>52</v>
      </c>
      <c r="Y59" s="52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4"/>
    </row>
    <row r="60" spans="1:72" s="3" customFormat="1" ht="15" customHeight="1" x14ac:dyDescent="0.25">
      <c r="A60" s="14">
        <v>55</v>
      </c>
      <c r="B60" s="55" t="s">
        <v>78</v>
      </c>
      <c r="C60" s="22">
        <v>0</v>
      </c>
      <c r="D60" s="24">
        <v>0</v>
      </c>
      <c r="E60" s="24">
        <v>0</v>
      </c>
      <c r="F60" s="7">
        <v>10</v>
      </c>
      <c r="G60" s="7">
        <v>0</v>
      </c>
      <c r="H60" s="21">
        <v>0</v>
      </c>
      <c r="I60" s="21">
        <v>0</v>
      </c>
      <c r="J60" s="21">
        <v>0</v>
      </c>
      <c r="K60" s="7">
        <v>0</v>
      </c>
      <c r="L60" s="7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6">
        <f>SUM(C60:V60)</f>
        <v>10</v>
      </c>
      <c r="X60" s="32">
        <v>53</v>
      </c>
      <c r="Y60" s="49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1"/>
    </row>
    <row r="61" spans="1:72" s="3" customFormat="1" ht="15" customHeight="1" x14ac:dyDescent="0.25">
      <c r="A61" s="14">
        <v>56</v>
      </c>
      <c r="B61" s="55" t="s">
        <v>72</v>
      </c>
      <c r="C61" s="22">
        <v>0</v>
      </c>
      <c r="D61" s="21">
        <v>0</v>
      </c>
      <c r="E61" s="21">
        <v>0</v>
      </c>
      <c r="F61" s="7">
        <v>5</v>
      </c>
      <c r="G61" s="7">
        <v>0</v>
      </c>
      <c r="H61" s="21">
        <v>0</v>
      </c>
      <c r="I61" s="21">
        <v>0</v>
      </c>
      <c r="J61" s="21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6">
        <f>SUM(C61:V61)</f>
        <v>5</v>
      </c>
      <c r="X61" s="31">
        <v>54</v>
      </c>
      <c r="Y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9"/>
    </row>
    <row r="62" spans="1:72" s="20" customFormat="1" ht="15" customHeight="1" x14ac:dyDescent="0.25">
      <c r="A62" s="12">
        <v>57</v>
      </c>
      <c r="B62" s="16" t="s">
        <v>39</v>
      </c>
      <c r="C62" s="22">
        <v>0</v>
      </c>
      <c r="D62" s="21">
        <v>0</v>
      </c>
      <c r="E62" s="21">
        <v>0</v>
      </c>
      <c r="F62" s="7">
        <v>5</v>
      </c>
      <c r="G62" s="7">
        <v>0</v>
      </c>
      <c r="H62" s="21">
        <v>0</v>
      </c>
      <c r="I62" s="21">
        <v>0</v>
      </c>
      <c r="J62" s="21">
        <v>0</v>
      </c>
      <c r="K62" s="4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6">
        <f>SUM(C62:V62)</f>
        <v>5</v>
      </c>
      <c r="X62" s="32">
        <v>54</v>
      </c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1"/>
    </row>
    <row r="63" spans="1:72" s="17" customFormat="1" ht="15" customHeight="1" x14ac:dyDescent="0.25">
      <c r="A63" s="12">
        <v>58</v>
      </c>
      <c r="B63" s="55" t="s">
        <v>77</v>
      </c>
      <c r="C63" s="22">
        <v>0</v>
      </c>
      <c r="D63" s="25">
        <v>0</v>
      </c>
      <c r="E63" s="25">
        <v>0</v>
      </c>
      <c r="F63" s="7">
        <v>0</v>
      </c>
      <c r="G63" s="7">
        <v>0</v>
      </c>
      <c r="H63" s="21">
        <v>0</v>
      </c>
      <c r="I63" s="21">
        <v>0</v>
      </c>
      <c r="J63" s="21">
        <v>0</v>
      </c>
      <c r="K63" s="7">
        <v>0</v>
      </c>
      <c r="L63" s="7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6">
        <f>SUM(C63:V63)</f>
        <v>0</v>
      </c>
      <c r="X63" s="32">
        <v>55</v>
      </c>
      <c r="Y63" s="37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</row>
    <row r="64" spans="1:72" s="17" customFormat="1" ht="15.6" customHeight="1" x14ac:dyDescent="0.25">
      <c r="A64" s="14">
        <v>59</v>
      </c>
      <c r="B64" s="16" t="s">
        <v>42</v>
      </c>
      <c r="C64" s="22">
        <v>0</v>
      </c>
      <c r="D64" s="21">
        <v>0</v>
      </c>
      <c r="E64" s="21">
        <v>0</v>
      </c>
      <c r="F64" s="7">
        <v>0</v>
      </c>
      <c r="G64" s="7">
        <v>0</v>
      </c>
      <c r="H64" s="21">
        <v>0</v>
      </c>
      <c r="I64" s="21">
        <v>0</v>
      </c>
      <c r="J64" s="21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6">
        <f>SUM(C64:V64)</f>
        <v>0</v>
      </c>
      <c r="X64" s="32">
        <v>55</v>
      </c>
      <c r="Y64" s="37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9"/>
    </row>
    <row r="65" spans="1:72" ht="15.6" customHeight="1" x14ac:dyDescent="0.25">
      <c r="A65" s="14">
        <v>60</v>
      </c>
      <c r="B65" s="55" t="s">
        <v>9</v>
      </c>
      <c r="C65" s="22">
        <v>0</v>
      </c>
      <c r="D65" s="60">
        <v>0</v>
      </c>
      <c r="E65" s="60">
        <v>0</v>
      </c>
      <c r="F65" s="61">
        <v>0</v>
      </c>
      <c r="G65" s="61">
        <v>0</v>
      </c>
      <c r="H65" s="21">
        <v>0</v>
      </c>
      <c r="I65" s="21">
        <v>0</v>
      </c>
      <c r="J65" s="21">
        <v>0</v>
      </c>
      <c r="K65" s="61">
        <v>0</v>
      </c>
      <c r="L65" s="61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62">
        <f>SUM(C65:V65)</f>
        <v>0</v>
      </c>
      <c r="X65" s="63">
        <v>55</v>
      </c>
      <c r="Y65" s="3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9"/>
    </row>
    <row r="66" spans="1:72" s="64" customFormat="1" ht="15.6" customHeight="1" x14ac:dyDescent="0.25">
      <c r="A66" s="12">
        <v>61</v>
      </c>
      <c r="B66" s="43" t="s">
        <v>7</v>
      </c>
      <c r="C66" s="44"/>
      <c r="D66" s="44"/>
      <c r="E66" s="44"/>
      <c r="F66" s="45"/>
      <c r="G66" s="45"/>
      <c r="H66" s="45"/>
      <c r="I66" s="45"/>
      <c r="J66" s="45"/>
      <c r="K66" s="45"/>
      <c r="L66" s="45"/>
      <c r="M66" s="45"/>
      <c r="N66" s="46"/>
      <c r="O66" s="46"/>
      <c r="P66" s="46"/>
      <c r="Q66" s="46"/>
      <c r="R66" s="46"/>
      <c r="S66" s="46"/>
      <c r="T66" s="46"/>
      <c r="U66" s="47"/>
      <c r="V66" s="47"/>
      <c r="W66" s="47"/>
      <c r="X66" s="48"/>
      <c r="Y66" s="37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9"/>
    </row>
    <row r="67" spans="1:72" x14ac:dyDescent="0.25">
      <c r="A67" s="87" t="s">
        <v>13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37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9"/>
    </row>
    <row r="68" spans="1:72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37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9"/>
    </row>
    <row r="69" spans="1:72" ht="87" customHeight="1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37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9"/>
    </row>
    <row r="70" spans="1:72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37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9"/>
    </row>
    <row r="71" spans="1:72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37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9"/>
    </row>
    <row r="72" spans="1:72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37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9"/>
    </row>
    <row r="73" spans="1:72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37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9"/>
    </row>
    <row r="74" spans="1:72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37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9"/>
    </row>
    <row r="75" spans="1:72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37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9"/>
    </row>
    <row r="76" spans="1:72" x14ac:dyDescent="0.2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37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9"/>
    </row>
    <row r="77" spans="1:72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37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9"/>
    </row>
    <row r="78" spans="1:72" x14ac:dyDescent="0.2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37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9"/>
    </row>
    <row r="79" spans="1:72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37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9"/>
    </row>
    <row r="80" spans="1:72" x14ac:dyDescent="0.2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37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9"/>
    </row>
    <row r="81" spans="1:72" x14ac:dyDescent="0.2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37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9"/>
    </row>
    <row r="82" spans="1:72" x14ac:dyDescent="0.2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37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9"/>
    </row>
    <row r="83" spans="1:72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37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9"/>
    </row>
    <row r="84" spans="1:72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37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9"/>
    </row>
    <row r="85" spans="1:72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37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9"/>
    </row>
    <row r="86" spans="1:72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9"/>
    </row>
    <row r="87" spans="1:72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9"/>
    </row>
    <row r="88" spans="1:72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9"/>
    </row>
    <row r="89" spans="1:72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37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9"/>
    </row>
    <row r="90" spans="1:72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37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9"/>
    </row>
    <row r="91" spans="1:72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37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9"/>
    </row>
    <row r="92" spans="1:72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37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9"/>
    </row>
    <row r="93" spans="1:72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37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9"/>
    </row>
    <row r="94" spans="1:72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37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9"/>
    </row>
    <row r="95" spans="1:72" x14ac:dyDescent="0.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37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9"/>
    </row>
    <row r="96" spans="1:72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37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9"/>
    </row>
    <row r="97" spans="1:72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37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9"/>
    </row>
    <row r="98" spans="1:72" x14ac:dyDescent="0.2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37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9"/>
    </row>
    <row r="99" spans="1:72" x14ac:dyDescent="0.2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37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9"/>
    </row>
    <row r="100" spans="1:72" x14ac:dyDescent="0.2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37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9"/>
    </row>
    <row r="101" spans="1:72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37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9"/>
    </row>
    <row r="102" spans="1:72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37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/>
    </row>
    <row r="103" spans="1:72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37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9"/>
    </row>
    <row r="104" spans="1:72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37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9"/>
    </row>
    <row r="105" spans="1:72" x14ac:dyDescent="0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37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9"/>
    </row>
    <row r="106" spans="1:72" x14ac:dyDescent="0.2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37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9"/>
    </row>
    <row r="107" spans="1:72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37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9"/>
    </row>
    <row r="108" spans="1:72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37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9"/>
    </row>
    <row r="109" spans="1:72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37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9"/>
    </row>
    <row r="110" spans="1:72" x14ac:dyDescent="0.2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37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9"/>
    </row>
    <row r="111" spans="1:72" x14ac:dyDescent="0.2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37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9"/>
    </row>
    <row r="112" spans="1:72" x14ac:dyDescent="0.2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37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9"/>
    </row>
    <row r="113" spans="1:72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37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9"/>
    </row>
    <row r="114" spans="1:72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37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9"/>
    </row>
    <row r="115" spans="1:72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37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9"/>
    </row>
    <row r="116" spans="1:72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37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9"/>
    </row>
    <row r="117" spans="1:72" x14ac:dyDescent="0.2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37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9"/>
    </row>
    <row r="118" spans="1:72" x14ac:dyDescent="0.2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37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9"/>
    </row>
    <row r="119" spans="1:72" x14ac:dyDescent="0.2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37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9"/>
    </row>
    <row r="120" spans="1:72" x14ac:dyDescent="0.2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9"/>
    </row>
    <row r="121" spans="1:72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37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9"/>
    </row>
    <row r="122" spans="1:72" x14ac:dyDescent="0.2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37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9"/>
    </row>
    <row r="123" spans="1:72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37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9"/>
    </row>
    <row r="124" spans="1:72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37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9"/>
    </row>
    <row r="125" spans="1:72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37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9"/>
    </row>
    <row r="126" spans="1:72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37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9"/>
    </row>
    <row r="127" spans="1:72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37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9"/>
    </row>
    <row r="128" spans="1:72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37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9"/>
    </row>
    <row r="129" spans="1:72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37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9"/>
    </row>
    <row r="130" spans="1:72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37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9"/>
    </row>
    <row r="131" spans="1:72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37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9"/>
    </row>
    <row r="132" spans="1:72" x14ac:dyDescent="0.2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37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9"/>
    </row>
    <row r="133" spans="1:72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37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9"/>
    </row>
    <row r="134" spans="1:72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37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9"/>
    </row>
    <row r="135" spans="1:72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37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9"/>
    </row>
    <row r="136" spans="1:72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37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9"/>
    </row>
    <row r="137" spans="1:72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37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9"/>
    </row>
    <row r="138" spans="1:72" x14ac:dyDescent="0.2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37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9"/>
    </row>
    <row r="139" spans="1:72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37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9"/>
    </row>
    <row r="140" spans="1:72" x14ac:dyDescent="0.2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37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9"/>
    </row>
    <row r="141" spans="1:72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37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9"/>
    </row>
    <row r="142" spans="1:72" x14ac:dyDescent="0.2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37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9"/>
    </row>
    <row r="143" spans="1:72" x14ac:dyDescent="0.2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37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9"/>
    </row>
    <row r="144" spans="1:72" x14ac:dyDescent="0.2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37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9"/>
    </row>
    <row r="145" spans="1:72" x14ac:dyDescent="0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37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9"/>
    </row>
    <row r="146" spans="1:72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37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9"/>
    </row>
    <row r="147" spans="1:72" x14ac:dyDescent="0.2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37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9"/>
    </row>
    <row r="148" spans="1:72" x14ac:dyDescent="0.2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37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9"/>
    </row>
    <row r="149" spans="1:72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37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9"/>
    </row>
    <row r="150" spans="1:72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37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9"/>
    </row>
    <row r="151" spans="1:72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37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9"/>
    </row>
    <row r="152" spans="1:72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37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9"/>
    </row>
    <row r="153" spans="1:72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37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9"/>
    </row>
    <row r="154" spans="1:72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37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9"/>
    </row>
    <row r="155" spans="1:72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37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9"/>
    </row>
    <row r="156" spans="1:72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37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9"/>
    </row>
    <row r="157" spans="1:72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37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9"/>
    </row>
    <row r="158" spans="1:72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37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9"/>
    </row>
    <row r="159" spans="1:72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37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9"/>
    </row>
    <row r="160" spans="1:72" x14ac:dyDescent="0.2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37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9"/>
    </row>
    <row r="161" spans="1:72" x14ac:dyDescent="0.2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37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9"/>
    </row>
    <row r="162" spans="1:72" x14ac:dyDescent="0.25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37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9"/>
    </row>
    <row r="163" spans="1:72" x14ac:dyDescent="0.25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37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9"/>
    </row>
    <row r="164" spans="1:72" x14ac:dyDescent="0.25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37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9"/>
    </row>
    <row r="165" spans="1:72" x14ac:dyDescent="0.25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37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9"/>
    </row>
    <row r="166" spans="1:72" x14ac:dyDescent="0.25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37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9"/>
    </row>
    <row r="167" spans="1:72" x14ac:dyDescent="0.25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37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9"/>
    </row>
    <row r="168" spans="1:72" x14ac:dyDescent="0.2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37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9"/>
    </row>
    <row r="169" spans="1:72" x14ac:dyDescent="0.2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37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9"/>
    </row>
    <row r="170" spans="1:72" x14ac:dyDescent="0.25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37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9"/>
    </row>
    <row r="171" spans="1:72" x14ac:dyDescent="0.25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37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9"/>
    </row>
    <row r="172" spans="1:72" x14ac:dyDescent="0.2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37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9"/>
    </row>
    <row r="173" spans="1:72" x14ac:dyDescent="0.2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37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9"/>
    </row>
    <row r="174" spans="1:72" x14ac:dyDescent="0.25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37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9"/>
    </row>
    <row r="175" spans="1:72" x14ac:dyDescent="0.2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37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9"/>
    </row>
    <row r="176" spans="1:72" x14ac:dyDescent="0.25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37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9"/>
    </row>
    <row r="177" spans="1:72" x14ac:dyDescent="0.25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37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9"/>
    </row>
    <row r="178" spans="1:72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37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9"/>
    </row>
    <row r="179" spans="1:72" x14ac:dyDescent="0.2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37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9"/>
    </row>
    <row r="180" spans="1:72" x14ac:dyDescent="0.2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37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9"/>
    </row>
    <row r="181" spans="1:72" x14ac:dyDescent="0.25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37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9"/>
    </row>
    <row r="182" spans="1:72" x14ac:dyDescent="0.25">
      <c r="Y182" s="37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9"/>
    </row>
    <row r="183" spans="1:72" x14ac:dyDescent="0.25">
      <c r="Y183" s="37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9"/>
    </row>
    <row r="184" spans="1:72" x14ac:dyDescent="0.25">
      <c r="Y184" s="37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9"/>
    </row>
    <row r="185" spans="1:72" x14ac:dyDescent="0.25">
      <c r="Y185" s="37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9"/>
    </row>
    <row r="186" spans="1:72" x14ac:dyDescent="0.25">
      <c r="Y186" s="37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9"/>
    </row>
    <row r="187" spans="1:72" x14ac:dyDescent="0.25">
      <c r="Y187" s="37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9"/>
    </row>
    <row r="188" spans="1:72" x14ac:dyDescent="0.25">
      <c r="Y188" s="37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9"/>
    </row>
    <row r="189" spans="1:72" x14ac:dyDescent="0.25">
      <c r="Y189" s="37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9"/>
    </row>
    <row r="190" spans="1:72" x14ac:dyDescent="0.25">
      <c r="Y190" s="37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9"/>
    </row>
    <row r="191" spans="1:72" x14ac:dyDescent="0.25">
      <c r="Y191" s="37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9"/>
    </row>
    <row r="192" spans="1:72" x14ac:dyDescent="0.25">
      <c r="Y192" s="37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9"/>
    </row>
    <row r="193" spans="25:72" x14ac:dyDescent="0.25">
      <c r="Y193" s="37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9"/>
    </row>
    <row r="194" spans="25:72" x14ac:dyDescent="0.25">
      <c r="Y194" s="37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9"/>
    </row>
    <row r="195" spans="25:72" x14ac:dyDescent="0.25">
      <c r="Y195" s="37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9"/>
    </row>
    <row r="196" spans="25:72" x14ac:dyDescent="0.25">
      <c r="Y196" s="37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9"/>
    </row>
    <row r="197" spans="25:72" x14ac:dyDescent="0.25">
      <c r="Y197" s="37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9"/>
    </row>
    <row r="198" spans="25:72" x14ac:dyDescent="0.25">
      <c r="Y198" s="37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9"/>
    </row>
    <row r="199" spans="25:72" x14ac:dyDescent="0.25">
      <c r="Y199" s="37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9"/>
    </row>
    <row r="200" spans="25:72" x14ac:dyDescent="0.25">
      <c r="Y200" s="37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9"/>
    </row>
    <row r="201" spans="25:72" x14ac:dyDescent="0.25">
      <c r="Y201" s="37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9"/>
    </row>
    <row r="202" spans="25:72" x14ac:dyDescent="0.25">
      <c r="Y202" s="37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9"/>
    </row>
    <row r="203" spans="25:72" x14ac:dyDescent="0.25">
      <c r="Y203" s="37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9"/>
    </row>
    <row r="204" spans="25:72" x14ac:dyDescent="0.25">
      <c r="Y204" s="37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9"/>
    </row>
    <row r="205" spans="25:72" x14ac:dyDescent="0.25">
      <c r="Y205" s="37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9"/>
    </row>
    <row r="206" spans="25:72" x14ac:dyDescent="0.25">
      <c r="Y206" s="37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9"/>
    </row>
    <row r="207" spans="25:72" x14ac:dyDescent="0.25">
      <c r="Y207" s="37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9"/>
    </row>
    <row r="208" spans="25:72" x14ac:dyDescent="0.25">
      <c r="Y208" s="37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9"/>
    </row>
    <row r="209" spans="25:72" x14ac:dyDescent="0.25">
      <c r="Y209" s="37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9"/>
    </row>
    <row r="210" spans="25:72" x14ac:dyDescent="0.25">
      <c r="Y210" s="37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9"/>
    </row>
    <row r="211" spans="25:72" x14ac:dyDescent="0.25">
      <c r="Y211" s="37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9"/>
    </row>
    <row r="212" spans="25:72" x14ac:dyDescent="0.25">
      <c r="Y212" s="37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9"/>
    </row>
    <row r="213" spans="25:72" x14ac:dyDescent="0.25">
      <c r="Y213" s="37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9"/>
    </row>
    <row r="214" spans="25:72" x14ac:dyDescent="0.25">
      <c r="Y214" s="37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9"/>
    </row>
    <row r="215" spans="25:72" x14ac:dyDescent="0.25">
      <c r="Y215" s="37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9"/>
    </row>
    <row r="216" spans="25:72" x14ac:dyDescent="0.25">
      <c r="Y216" s="37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9"/>
    </row>
    <row r="217" spans="25:72" x14ac:dyDescent="0.25">
      <c r="Y217" s="37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9"/>
    </row>
    <row r="218" spans="25:72" x14ac:dyDescent="0.25">
      <c r="Y218" s="37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9"/>
    </row>
    <row r="219" spans="25:72" x14ac:dyDescent="0.25">
      <c r="Y219" s="37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9"/>
    </row>
    <row r="220" spans="25:72" x14ac:dyDescent="0.25">
      <c r="Y220" s="37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9"/>
    </row>
    <row r="221" spans="25:72" x14ac:dyDescent="0.25">
      <c r="Y221" s="37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9"/>
    </row>
    <row r="222" spans="25:72" x14ac:dyDescent="0.25">
      <c r="Y222" s="37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9"/>
    </row>
    <row r="223" spans="25:72" x14ac:dyDescent="0.25">
      <c r="Y223" s="37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9"/>
    </row>
    <row r="224" spans="25:72" x14ac:dyDescent="0.25">
      <c r="Y224" s="37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9"/>
    </row>
    <row r="225" spans="25:72" x14ac:dyDescent="0.25">
      <c r="Y225" s="37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9"/>
    </row>
    <row r="226" spans="25:72" x14ac:dyDescent="0.25">
      <c r="Y226" s="37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9"/>
    </row>
    <row r="227" spans="25:72" x14ac:dyDescent="0.25">
      <c r="Y227" s="37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9"/>
    </row>
    <row r="228" spans="25:72" x14ac:dyDescent="0.25">
      <c r="Y228" s="37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9"/>
    </row>
    <row r="229" spans="25:72" x14ac:dyDescent="0.25">
      <c r="Y229" s="37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9"/>
    </row>
    <row r="230" spans="25:72" x14ac:dyDescent="0.25">
      <c r="Y230" s="37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9"/>
    </row>
    <row r="231" spans="25:72" x14ac:dyDescent="0.25">
      <c r="Y231" s="37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9"/>
    </row>
    <row r="232" spans="25:72" x14ac:dyDescent="0.25">
      <c r="Y232" s="37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9"/>
    </row>
    <row r="233" spans="25:72" x14ac:dyDescent="0.25">
      <c r="Y233" s="37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9"/>
    </row>
    <row r="234" spans="25:72" x14ac:dyDescent="0.25">
      <c r="Y234" s="37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9"/>
    </row>
    <row r="235" spans="25:72" x14ac:dyDescent="0.25">
      <c r="Y235" s="37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9"/>
    </row>
    <row r="236" spans="25:72" x14ac:dyDescent="0.25">
      <c r="Y236" s="37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9"/>
    </row>
    <row r="237" spans="25:72" x14ac:dyDescent="0.25">
      <c r="Y237" s="37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9"/>
    </row>
    <row r="238" spans="25:72" x14ac:dyDescent="0.25">
      <c r="Y238" s="37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9"/>
    </row>
    <row r="239" spans="25:72" x14ac:dyDescent="0.25">
      <c r="Y239" s="37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9"/>
    </row>
    <row r="240" spans="25:72" x14ac:dyDescent="0.25">
      <c r="Y240" s="37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9"/>
    </row>
    <row r="241" spans="25:72" x14ac:dyDescent="0.25">
      <c r="Y241" s="37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9"/>
    </row>
    <row r="242" spans="25:72" x14ac:dyDescent="0.25">
      <c r="Y242" s="37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9"/>
    </row>
    <row r="243" spans="25:72" x14ac:dyDescent="0.25">
      <c r="Y243" s="37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9"/>
    </row>
    <row r="244" spans="25:72" x14ac:dyDescent="0.25">
      <c r="Y244" s="37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9"/>
    </row>
    <row r="245" spans="25:72" x14ac:dyDescent="0.25">
      <c r="Y245" s="37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9"/>
    </row>
    <row r="246" spans="25:72" x14ac:dyDescent="0.25">
      <c r="Y246" s="37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9"/>
    </row>
    <row r="247" spans="25:72" x14ac:dyDescent="0.25">
      <c r="Y247" s="37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9"/>
    </row>
    <row r="248" spans="25:72" x14ac:dyDescent="0.25">
      <c r="Y248" s="37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9"/>
    </row>
    <row r="249" spans="25:72" x14ac:dyDescent="0.25">
      <c r="Y249" s="37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9"/>
    </row>
    <row r="250" spans="25:72" x14ac:dyDescent="0.25">
      <c r="Y250" s="37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9"/>
    </row>
    <row r="251" spans="25:72" x14ac:dyDescent="0.25">
      <c r="Y251" s="37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9"/>
    </row>
    <row r="252" spans="25:72" x14ac:dyDescent="0.25">
      <c r="Y252" s="37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9"/>
    </row>
    <row r="253" spans="25:72" x14ac:dyDescent="0.25">
      <c r="Y253" s="37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9"/>
    </row>
    <row r="254" spans="25:72" x14ac:dyDescent="0.25">
      <c r="Y254" s="37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9"/>
    </row>
    <row r="255" spans="25:72" x14ac:dyDescent="0.25">
      <c r="Y255" s="37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9"/>
    </row>
    <row r="256" spans="25:72" x14ac:dyDescent="0.25">
      <c r="Y256" s="37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9"/>
    </row>
    <row r="257" spans="25:72" x14ac:dyDescent="0.25">
      <c r="Y257" s="37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9"/>
    </row>
    <row r="258" spans="25:72" x14ac:dyDescent="0.25">
      <c r="Y258" s="37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9"/>
    </row>
    <row r="259" spans="25:72" x14ac:dyDescent="0.25">
      <c r="Y259" s="37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9"/>
    </row>
    <row r="260" spans="25:72" x14ac:dyDescent="0.25">
      <c r="Y260" s="37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9"/>
    </row>
    <row r="261" spans="25:72" x14ac:dyDescent="0.25">
      <c r="Y261" s="37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9"/>
    </row>
    <row r="262" spans="25:72" x14ac:dyDescent="0.25">
      <c r="Y262" s="37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9"/>
    </row>
    <row r="263" spans="25:72" x14ac:dyDescent="0.25">
      <c r="Y263" s="37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9"/>
    </row>
    <row r="264" spans="25:72" x14ac:dyDescent="0.25">
      <c r="Y264" s="37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9"/>
    </row>
    <row r="265" spans="25:72" x14ac:dyDescent="0.25">
      <c r="Y265" s="37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9"/>
    </row>
    <row r="266" spans="25:72" x14ac:dyDescent="0.25">
      <c r="Y266" s="37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9"/>
    </row>
    <row r="267" spans="25:72" x14ac:dyDescent="0.25">
      <c r="Y267" s="37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9"/>
    </row>
    <row r="268" spans="25:72" x14ac:dyDescent="0.25">
      <c r="Y268" s="37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9"/>
    </row>
    <row r="269" spans="25:72" x14ac:dyDescent="0.25">
      <c r="Y269" s="37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9"/>
    </row>
    <row r="270" spans="25:72" x14ac:dyDescent="0.25">
      <c r="Y270" s="37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9"/>
    </row>
    <row r="271" spans="25:72" x14ac:dyDescent="0.25">
      <c r="Y271" s="37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9"/>
    </row>
    <row r="272" spans="25:72" x14ac:dyDescent="0.25">
      <c r="Y272" s="37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9"/>
    </row>
    <row r="273" spans="25:72" x14ac:dyDescent="0.25">
      <c r="Y273" s="37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9"/>
    </row>
    <row r="274" spans="25:72" x14ac:dyDescent="0.25">
      <c r="Y274" s="37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9"/>
    </row>
    <row r="275" spans="25:72" x14ac:dyDescent="0.25">
      <c r="Y275" s="37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9"/>
    </row>
    <row r="276" spans="25:72" x14ac:dyDescent="0.25">
      <c r="Y276" s="37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9"/>
    </row>
    <row r="277" spans="25:72" x14ac:dyDescent="0.25">
      <c r="Y277" s="37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9"/>
    </row>
    <row r="278" spans="25:72" x14ac:dyDescent="0.25">
      <c r="Y278" s="37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9"/>
    </row>
    <row r="279" spans="25:72" x14ac:dyDescent="0.25">
      <c r="Y279" s="37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9"/>
    </row>
    <row r="280" spans="25:72" x14ac:dyDescent="0.25">
      <c r="Y280" s="37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9"/>
    </row>
    <row r="281" spans="25:72" x14ac:dyDescent="0.25">
      <c r="Y281" s="37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9"/>
    </row>
    <row r="282" spans="25:72" x14ac:dyDescent="0.25">
      <c r="Y282" s="37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9"/>
    </row>
    <row r="283" spans="25:72" x14ac:dyDescent="0.25">
      <c r="Y283" s="37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9"/>
    </row>
    <row r="284" spans="25:72" x14ac:dyDescent="0.25">
      <c r="Y284" s="37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9"/>
    </row>
    <row r="285" spans="25:72" x14ac:dyDescent="0.25">
      <c r="Y285" s="37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9"/>
    </row>
    <row r="286" spans="25:72" x14ac:dyDescent="0.25">
      <c r="Y286" s="37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9"/>
    </row>
    <row r="287" spans="25:72" x14ac:dyDescent="0.25">
      <c r="Y287" s="37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9"/>
    </row>
    <row r="288" spans="25:72" x14ac:dyDescent="0.25">
      <c r="Y288" s="37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9"/>
    </row>
    <row r="289" spans="25:72" x14ac:dyDescent="0.25">
      <c r="Y289" s="37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9"/>
    </row>
    <row r="290" spans="25:72" x14ac:dyDescent="0.25">
      <c r="Y290" s="37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9"/>
    </row>
    <row r="291" spans="25:72" x14ac:dyDescent="0.25">
      <c r="Y291" s="37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9"/>
    </row>
    <row r="292" spans="25:72" x14ac:dyDescent="0.25">
      <c r="Y292" s="37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9"/>
    </row>
    <row r="293" spans="25:72" x14ac:dyDescent="0.25">
      <c r="Y293" s="37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9"/>
    </row>
    <row r="294" spans="25:72" x14ac:dyDescent="0.25">
      <c r="Y294" s="37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9"/>
    </row>
    <row r="295" spans="25:72" x14ac:dyDescent="0.25">
      <c r="Y295" s="37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9"/>
    </row>
    <row r="296" spans="25:72" x14ac:dyDescent="0.25">
      <c r="Y296" s="37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9"/>
    </row>
    <row r="297" spans="25:72" x14ac:dyDescent="0.25">
      <c r="Y297" s="37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9"/>
    </row>
    <row r="298" spans="25:72" x14ac:dyDescent="0.25">
      <c r="Y298" s="37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9"/>
    </row>
    <row r="299" spans="25:72" x14ac:dyDescent="0.25">
      <c r="Y299" s="37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9"/>
    </row>
    <row r="300" spans="25:72" x14ac:dyDescent="0.25">
      <c r="Y300" s="37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9"/>
    </row>
    <row r="301" spans="25:72" x14ac:dyDescent="0.25">
      <c r="Y301" s="37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9"/>
    </row>
    <row r="302" spans="25:72" x14ac:dyDescent="0.25">
      <c r="Y302" s="37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9"/>
    </row>
    <row r="303" spans="25:72" x14ac:dyDescent="0.25">
      <c r="Y303" s="37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9"/>
    </row>
    <row r="304" spans="25:72" x14ac:dyDescent="0.25">
      <c r="Y304" s="37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9"/>
    </row>
    <row r="305" spans="25:72" x14ac:dyDescent="0.25">
      <c r="Y305" s="37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9"/>
    </row>
    <row r="306" spans="25:72" x14ac:dyDescent="0.25">
      <c r="Y306" s="37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9"/>
    </row>
    <row r="307" spans="25:72" x14ac:dyDescent="0.25">
      <c r="Y307" s="37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9"/>
    </row>
    <row r="308" spans="25:72" x14ac:dyDescent="0.25">
      <c r="Y308" s="37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9"/>
    </row>
    <row r="309" spans="25:72" x14ac:dyDescent="0.25">
      <c r="Y309" s="37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9"/>
    </row>
    <row r="310" spans="25:72" x14ac:dyDescent="0.25">
      <c r="Y310" s="37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9"/>
    </row>
    <row r="311" spans="25:72" x14ac:dyDescent="0.25">
      <c r="Y311" s="37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9"/>
    </row>
    <row r="312" spans="25:72" x14ac:dyDescent="0.25">
      <c r="Y312" s="37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9"/>
    </row>
    <row r="313" spans="25:72" x14ac:dyDescent="0.25">
      <c r="Y313" s="37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9"/>
    </row>
    <row r="314" spans="25:72" x14ac:dyDescent="0.25">
      <c r="Y314" s="37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9"/>
    </row>
    <row r="315" spans="25:72" x14ac:dyDescent="0.25">
      <c r="Y315" s="37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9"/>
    </row>
    <row r="316" spans="25:72" x14ac:dyDescent="0.25">
      <c r="Y316" s="37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9"/>
    </row>
    <row r="317" spans="25:72" x14ac:dyDescent="0.25">
      <c r="Y317" s="37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9"/>
    </row>
    <row r="318" spans="25:72" x14ac:dyDescent="0.25">
      <c r="Y318" s="37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9"/>
    </row>
    <row r="319" spans="25:72" x14ac:dyDescent="0.25">
      <c r="Y319" s="37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9"/>
    </row>
    <row r="320" spans="25:72" x14ac:dyDescent="0.25">
      <c r="Y320" s="37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9"/>
    </row>
    <row r="321" spans="25:72" x14ac:dyDescent="0.25">
      <c r="Y321" s="37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9"/>
    </row>
    <row r="322" spans="25:72" x14ac:dyDescent="0.25">
      <c r="Y322" s="37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9"/>
    </row>
    <row r="323" spans="25:72" x14ac:dyDescent="0.25">
      <c r="Y323" s="37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9"/>
    </row>
    <row r="324" spans="25:72" x14ac:dyDescent="0.25">
      <c r="Y324" s="37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9"/>
    </row>
    <row r="325" spans="25:72" x14ac:dyDescent="0.25">
      <c r="Y325" s="37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9"/>
    </row>
    <row r="326" spans="25:72" x14ac:dyDescent="0.25">
      <c r="Y326" s="37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9"/>
    </row>
    <row r="327" spans="25:72" x14ac:dyDescent="0.25">
      <c r="Y327" s="37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9"/>
    </row>
    <row r="328" spans="25:72" x14ac:dyDescent="0.25">
      <c r="Y328" s="37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9"/>
    </row>
    <row r="329" spans="25:72" x14ac:dyDescent="0.25">
      <c r="Y329" s="37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9"/>
    </row>
    <row r="330" spans="25:72" x14ac:dyDescent="0.25">
      <c r="Y330" s="37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9"/>
    </row>
    <row r="331" spans="25:72" x14ac:dyDescent="0.25">
      <c r="Y331" s="37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9"/>
    </row>
    <row r="332" spans="25:72" x14ac:dyDescent="0.25">
      <c r="Y332" s="37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9"/>
    </row>
    <row r="333" spans="25:72" x14ac:dyDescent="0.25">
      <c r="Y333" s="37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9"/>
    </row>
    <row r="334" spans="25:72" x14ac:dyDescent="0.25">
      <c r="Y334" s="37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9"/>
    </row>
    <row r="335" spans="25:72" x14ac:dyDescent="0.25">
      <c r="Y335" s="37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9"/>
    </row>
    <row r="336" spans="25:72" x14ac:dyDescent="0.25">
      <c r="Y336" s="37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9"/>
    </row>
    <row r="337" spans="25:72" x14ac:dyDescent="0.25">
      <c r="Y337" s="37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9"/>
    </row>
    <row r="338" spans="25:72" x14ac:dyDescent="0.25">
      <c r="Y338" s="37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9"/>
    </row>
    <row r="339" spans="25:72" x14ac:dyDescent="0.25">
      <c r="Y339" s="37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9"/>
    </row>
    <row r="340" spans="25:72" x14ac:dyDescent="0.25">
      <c r="Y340" s="37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9"/>
    </row>
    <row r="341" spans="25:72" x14ac:dyDescent="0.25">
      <c r="Y341" s="37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9"/>
    </row>
    <row r="342" spans="25:72" x14ac:dyDescent="0.25">
      <c r="Y342" s="37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9"/>
    </row>
    <row r="343" spans="25:72" x14ac:dyDescent="0.25">
      <c r="Y343" s="37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9"/>
    </row>
    <row r="344" spans="25:72" x14ac:dyDescent="0.25">
      <c r="Y344" s="37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9"/>
    </row>
    <row r="345" spans="25:72" x14ac:dyDescent="0.25">
      <c r="Y345" s="37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9"/>
    </row>
    <row r="346" spans="25:72" x14ac:dyDescent="0.25">
      <c r="Y346" s="37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9"/>
    </row>
    <row r="347" spans="25:72" x14ac:dyDescent="0.25">
      <c r="Y347" s="37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9"/>
    </row>
    <row r="348" spans="25:72" x14ac:dyDescent="0.25">
      <c r="Y348" s="37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9"/>
    </row>
    <row r="349" spans="25:72" x14ac:dyDescent="0.25">
      <c r="Y349" s="37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9"/>
    </row>
    <row r="350" spans="25:72" x14ac:dyDescent="0.25">
      <c r="Y350" s="37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9"/>
    </row>
    <row r="351" spans="25:72" x14ac:dyDescent="0.25">
      <c r="Y351" s="37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9"/>
    </row>
    <row r="352" spans="25:72" x14ac:dyDescent="0.25">
      <c r="Y352" s="37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9"/>
    </row>
    <row r="353" spans="25:72" x14ac:dyDescent="0.25">
      <c r="Y353" s="37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9"/>
    </row>
    <row r="354" spans="25:72" x14ac:dyDescent="0.25">
      <c r="Y354" s="37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9"/>
    </row>
    <row r="355" spans="25:72" x14ac:dyDescent="0.25">
      <c r="Y355" s="37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9"/>
    </row>
    <row r="356" spans="25:72" x14ac:dyDescent="0.25">
      <c r="Y356" s="37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9"/>
    </row>
    <row r="357" spans="25:72" x14ac:dyDescent="0.25">
      <c r="Y357" s="37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9"/>
    </row>
    <row r="358" spans="25:72" x14ac:dyDescent="0.25">
      <c r="Y358" s="37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9"/>
    </row>
    <row r="359" spans="25:72" x14ac:dyDescent="0.25">
      <c r="Y359" s="37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9"/>
    </row>
    <row r="360" spans="25:72" x14ac:dyDescent="0.25">
      <c r="Y360" s="37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9"/>
    </row>
    <row r="361" spans="25:72" x14ac:dyDescent="0.25">
      <c r="Y361" s="37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9"/>
    </row>
    <row r="362" spans="25:72" x14ac:dyDescent="0.25">
      <c r="Y362" s="37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9"/>
    </row>
    <row r="363" spans="25:72" x14ac:dyDescent="0.25">
      <c r="Y363" s="37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9"/>
    </row>
    <row r="364" spans="25:72" x14ac:dyDescent="0.25">
      <c r="Y364" s="37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9"/>
    </row>
    <row r="365" spans="25:72" x14ac:dyDescent="0.25">
      <c r="Y365" s="37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9"/>
    </row>
    <row r="366" spans="25:72" x14ac:dyDescent="0.25">
      <c r="Y366" s="37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9"/>
    </row>
    <row r="367" spans="25:72" x14ac:dyDescent="0.25">
      <c r="Y367" s="37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9"/>
    </row>
    <row r="368" spans="25:72" x14ac:dyDescent="0.25">
      <c r="Y368" s="37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9"/>
    </row>
    <row r="369" spans="25:72" x14ac:dyDescent="0.25">
      <c r="Y369" s="37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9"/>
    </row>
    <row r="370" spans="25:72" x14ac:dyDescent="0.25">
      <c r="Y370" s="37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9"/>
    </row>
    <row r="371" spans="25:72" x14ac:dyDescent="0.25">
      <c r="Y371" s="37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9"/>
    </row>
    <row r="372" spans="25:72" x14ac:dyDescent="0.25">
      <c r="Y372" s="37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9"/>
    </row>
    <row r="373" spans="25:72" x14ac:dyDescent="0.25">
      <c r="Y373" s="37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9"/>
    </row>
    <row r="374" spans="25:72" x14ac:dyDescent="0.25">
      <c r="Y374" s="37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9"/>
    </row>
    <row r="375" spans="25:72" x14ac:dyDescent="0.25">
      <c r="Y375" s="37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9"/>
    </row>
    <row r="376" spans="25:72" x14ac:dyDescent="0.25">
      <c r="Y376" s="37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9"/>
    </row>
    <row r="377" spans="25:72" x14ac:dyDescent="0.25">
      <c r="Y377" s="37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9"/>
    </row>
    <row r="378" spans="25:72" x14ac:dyDescent="0.25">
      <c r="Y378" s="37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9"/>
    </row>
    <row r="379" spans="25:72" x14ac:dyDescent="0.25">
      <c r="Y379" s="37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9"/>
    </row>
    <row r="380" spans="25:72" x14ac:dyDescent="0.25">
      <c r="Y380" s="37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9"/>
    </row>
    <row r="381" spans="25:72" x14ac:dyDescent="0.25">
      <c r="Y381" s="37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9"/>
    </row>
    <row r="382" spans="25:72" x14ac:dyDescent="0.25">
      <c r="Y382" s="37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9"/>
    </row>
    <row r="383" spans="25:72" x14ac:dyDescent="0.25">
      <c r="Y383" s="37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9"/>
    </row>
    <row r="384" spans="25:72" x14ac:dyDescent="0.25">
      <c r="Y384" s="37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9"/>
    </row>
    <row r="385" spans="25:72" x14ac:dyDescent="0.25">
      <c r="Y385" s="37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9"/>
    </row>
    <row r="386" spans="25:72" x14ac:dyDescent="0.25">
      <c r="Y386" s="37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9"/>
    </row>
    <row r="387" spans="25:72" x14ac:dyDescent="0.25">
      <c r="Y387" s="37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9"/>
    </row>
    <row r="388" spans="25:72" x14ac:dyDescent="0.25">
      <c r="Y388" s="37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9"/>
    </row>
    <row r="389" spans="25:72" x14ac:dyDescent="0.25">
      <c r="Y389" s="37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9"/>
    </row>
    <row r="390" spans="25:72" x14ac:dyDescent="0.25">
      <c r="Y390" s="37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9"/>
    </row>
    <row r="391" spans="25:72" x14ac:dyDescent="0.25">
      <c r="Y391" s="37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9"/>
    </row>
    <row r="392" spans="25:72" x14ac:dyDescent="0.25">
      <c r="Y392" s="37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9"/>
    </row>
    <row r="393" spans="25:72" x14ac:dyDescent="0.25">
      <c r="Y393" s="37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9"/>
    </row>
    <row r="394" spans="25:72" x14ac:dyDescent="0.25">
      <c r="Y394" s="37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9"/>
    </row>
    <row r="395" spans="25:72" x14ac:dyDescent="0.25">
      <c r="Y395" s="37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9"/>
    </row>
    <row r="396" spans="25:72" x14ac:dyDescent="0.25">
      <c r="Y396" s="37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9"/>
    </row>
    <row r="397" spans="25:72" x14ac:dyDescent="0.25">
      <c r="Y397" s="37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9"/>
    </row>
    <row r="398" spans="25:72" x14ac:dyDescent="0.25">
      <c r="Y398" s="37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9"/>
    </row>
    <row r="399" spans="25:72" x14ac:dyDescent="0.25">
      <c r="Y399" s="37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9"/>
    </row>
    <row r="400" spans="25:72" x14ac:dyDescent="0.25">
      <c r="Y400" s="37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9"/>
    </row>
    <row r="401" spans="25:72" x14ac:dyDescent="0.25">
      <c r="Y401" s="37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9"/>
    </row>
    <row r="402" spans="25:72" x14ac:dyDescent="0.25">
      <c r="Y402" s="37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9"/>
    </row>
    <row r="403" spans="25:72" x14ac:dyDescent="0.25">
      <c r="Y403" s="37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9"/>
    </row>
    <row r="404" spans="25:72" x14ac:dyDescent="0.25">
      <c r="Y404" s="37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9"/>
    </row>
    <row r="405" spans="25:72" x14ac:dyDescent="0.25">
      <c r="Y405" s="37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9"/>
    </row>
    <row r="406" spans="25:72" x14ac:dyDescent="0.25">
      <c r="Y406" s="37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9"/>
    </row>
    <row r="407" spans="25:72" x14ac:dyDescent="0.25">
      <c r="Y407" s="37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9"/>
    </row>
    <row r="408" spans="25:72" x14ac:dyDescent="0.25">
      <c r="Y408" s="37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9"/>
    </row>
    <row r="409" spans="25:72" x14ac:dyDescent="0.25">
      <c r="Y409" s="37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9"/>
    </row>
    <row r="410" spans="25:72" x14ac:dyDescent="0.25">
      <c r="Y410" s="37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9"/>
    </row>
    <row r="411" spans="25:72" x14ac:dyDescent="0.25">
      <c r="Y411" s="37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9"/>
    </row>
    <row r="412" spans="25:72" x14ac:dyDescent="0.25">
      <c r="Y412" s="37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9"/>
    </row>
    <row r="413" spans="25:72" x14ac:dyDescent="0.25">
      <c r="Y413" s="37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9"/>
    </row>
    <row r="414" spans="25:72" x14ac:dyDescent="0.25">
      <c r="Y414" s="37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9"/>
    </row>
    <row r="415" spans="25:72" x14ac:dyDescent="0.25">
      <c r="Y415" s="37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9"/>
    </row>
    <row r="416" spans="25:72" x14ac:dyDescent="0.25">
      <c r="Y416" s="37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9"/>
    </row>
    <row r="417" spans="25:72" x14ac:dyDescent="0.25">
      <c r="Y417" s="37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9"/>
    </row>
    <row r="418" spans="25:72" x14ac:dyDescent="0.25">
      <c r="Y418" s="37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9"/>
    </row>
    <row r="419" spans="25:72" x14ac:dyDescent="0.25">
      <c r="Y419" s="37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9"/>
    </row>
    <row r="420" spans="25:72" x14ac:dyDescent="0.25">
      <c r="Y420" s="37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9"/>
    </row>
    <row r="421" spans="25:72" x14ac:dyDescent="0.25">
      <c r="Y421" s="37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9"/>
    </row>
    <row r="422" spans="25:72" x14ac:dyDescent="0.25">
      <c r="Y422" s="37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9"/>
    </row>
    <row r="423" spans="25:72" x14ac:dyDescent="0.25">
      <c r="Y423" s="37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9"/>
    </row>
    <row r="424" spans="25:72" x14ac:dyDescent="0.25">
      <c r="Y424" s="37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9"/>
    </row>
    <row r="425" spans="25:72" x14ac:dyDescent="0.25">
      <c r="Y425" s="37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9"/>
    </row>
    <row r="426" spans="25:72" x14ac:dyDescent="0.25">
      <c r="Y426" s="37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9"/>
    </row>
    <row r="427" spans="25:72" x14ac:dyDescent="0.25">
      <c r="Y427" s="37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9"/>
    </row>
    <row r="428" spans="25:72" x14ac:dyDescent="0.25">
      <c r="Y428" s="37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9"/>
    </row>
    <row r="429" spans="25:72" x14ac:dyDescent="0.25">
      <c r="Y429" s="37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9"/>
    </row>
    <row r="430" spans="25:72" x14ac:dyDescent="0.25">
      <c r="Y430" s="37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9"/>
    </row>
    <row r="431" spans="25:72" x14ac:dyDescent="0.25">
      <c r="Y431" s="37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9"/>
    </row>
    <row r="432" spans="25:72" x14ac:dyDescent="0.25">
      <c r="Y432" s="37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9"/>
    </row>
    <row r="433" spans="25:72" x14ac:dyDescent="0.25">
      <c r="Y433" s="37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9"/>
    </row>
    <row r="434" spans="25:72" x14ac:dyDescent="0.25">
      <c r="Y434" s="37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9"/>
    </row>
    <row r="435" spans="25:72" x14ac:dyDescent="0.25">
      <c r="Y435" s="37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9"/>
    </row>
    <row r="436" spans="25:72" x14ac:dyDescent="0.25">
      <c r="Y436" s="37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9"/>
    </row>
    <row r="437" spans="25:72" x14ac:dyDescent="0.25">
      <c r="Y437" s="37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9"/>
    </row>
    <row r="438" spans="25:72" x14ac:dyDescent="0.25">
      <c r="Y438" s="37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9"/>
    </row>
    <row r="439" spans="25:72" x14ac:dyDescent="0.25">
      <c r="Y439" s="37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9"/>
    </row>
    <row r="440" spans="25:72" x14ac:dyDescent="0.25">
      <c r="Y440" s="37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9"/>
    </row>
    <row r="441" spans="25:72" x14ac:dyDescent="0.25">
      <c r="Y441" s="37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9"/>
    </row>
    <row r="442" spans="25:72" x14ac:dyDescent="0.25">
      <c r="Y442" s="37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9"/>
    </row>
    <row r="443" spans="25:72" x14ac:dyDescent="0.25">
      <c r="Y443" s="37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9"/>
    </row>
    <row r="444" spans="25:72" x14ac:dyDescent="0.25">
      <c r="Y444" s="37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9"/>
    </row>
    <row r="445" spans="25:72" x14ac:dyDescent="0.25">
      <c r="Y445" s="37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9"/>
    </row>
    <row r="446" spans="25:72" x14ac:dyDescent="0.25">
      <c r="Y446" s="37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9"/>
    </row>
    <row r="447" spans="25:72" x14ac:dyDescent="0.25">
      <c r="Y447" s="37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9"/>
    </row>
    <row r="448" spans="25:72" x14ac:dyDescent="0.25">
      <c r="Y448" s="37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9"/>
    </row>
    <row r="449" spans="25:72" x14ac:dyDescent="0.25">
      <c r="Y449" s="37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9"/>
    </row>
    <row r="450" spans="25:72" x14ac:dyDescent="0.25">
      <c r="Y450" s="37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9"/>
    </row>
    <row r="451" spans="25:72" x14ac:dyDescent="0.25">
      <c r="Y451" s="37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9"/>
    </row>
    <row r="452" spans="25:72" x14ac:dyDescent="0.25">
      <c r="Y452" s="37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9"/>
    </row>
    <row r="453" spans="25:72" x14ac:dyDescent="0.25">
      <c r="Y453" s="37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9"/>
    </row>
    <row r="454" spans="25:72" x14ac:dyDescent="0.25">
      <c r="Y454" s="37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9"/>
    </row>
    <row r="455" spans="25:72" x14ac:dyDescent="0.25">
      <c r="Y455" s="37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9"/>
    </row>
    <row r="456" spans="25:72" x14ac:dyDescent="0.25">
      <c r="Y456" s="37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9"/>
    </row>
    <row r="457" spans="25:72" x14ac:dyDescent="0.25">
      <c r="Y457" s="37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9"/>
    </row>
    <row r="458" spans="25:72" x14ac:dyDescent="0.25">
      <c r="Y458" s="37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9"/>
    </row>
    <row r="459" spans="25:72" x14ac:dyDescent="0.25">
      <c r="Y459" s="37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9"/>
    </row>
    <row r="460" spans="25:72" x14ac:dyDescent="0.25">
      <c r="Y460" s="37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9"/>
    </row>
    <row r="461" spans="25:72" x14ac:dyDescent="0.25">
      <c r="Y461" s="37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9"/>
    </row>
    <row r="462" spans="25:72" x14ac:dyDescent="0.25">
      <c r="Y462" s="37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9"/>
    </row>
    <row r="463" spans="25:72" x14ac:dyDescent="0.25">
      <c r="Y463" s="37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9"/>
    </row>
    <row r="464" spans="25:72" x14ac:dyDescent="0.25">
      <c r="Y464" s="37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9"/>
    </row>
    <row r="465" spans="25:72" x14ac:dyDescent="0.25">
      <c r="Y465" s="37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9"/>
    </row>
    <row r="466" spans="25:72" x14ac:dyDescent="0.25">
      <c r="Y466" s="37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9"/>
    </row>
    <row r="467" spans="25:72" x14ac:dyDescent="0.25">
      <c r="Y467" s="37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9"/>
    </row>
    <row r="468" spans="25:72" x14ac:dyDescent="0.25">
      <c r="Y468" s="37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9"/>
    </row>
    <row r="469" spans="25:72" x14ac:dyDescent="0.25">
      <c r="Y469" s="37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9"/>
    </row>
    <row r="470" spans="25:72" x14ac:dyDescent="0.25">
      <c r="Y470" s="37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9"/>
    </row>
    <row r="471" spans="25:72" x14ac:dyDescent="0.25">
      <c r="Y471" s="37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9"/>
    </row>
    <row r="472" spans="25:72" x14ac:dyDescent="0.25">
      <c r="Y472" s="37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9"/>
    </row>
    <row r="473" spans="25:72" x14ac:dyDescent="0.25">
      <c r="Y473" s="37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9"/>
    </row>
    <row r="474" spans="25:72" x14ac:dyDescent="0.25">
      <c r="Y474" s="37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9"/>
    </row>
    <row r="475" spans="25:72" x14ac:dyDescent="0.25">
      <c r="Y475" s="37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9"/>
    </row>
    <row r="476" spans="25:72" x14ac:dyDescent="0.25">
      <c r="Y476" s="37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9"/>
    </row>
    <row r="477" spans="25:72" x14ac:dyDescent="0.25">
      <c r="Y477" s="37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9"/>
    </row>
    <row r="478" spans="25:72" x14ac:dyDescent="0.25">
      <c r="Y478" s="37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9"/>
    </row>
    <row r="479" spans="25:72" x14ac:dyDescent="0.25">
      <c r="Y479" s="37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9"/>
    </row>
    <row r="480" spans="25:72" x14ac:dyDescent="0.25">
      <c r="Y480" s="37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9"/>
    </row>
    <row r="481" spans="25:72" x14ac:dyDescent="0.25">
      <c r="Y481" s="37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9"/>
    </row>
    <row r="482" spans="25:72" x14ac:dyDescent="0.25">
      <c r="Y482" s="37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9"/>
    </row>
    <row r="483" spans="25:72" x14ac:dyDescent="0.25">
      <c r="Y483" s="37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9"/>
    </row>
    <row r="484" spans="25:72" x14ac:dyDescent="0.25">
      <c r="Y484" s="37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9"/>
    </row>
    <row r="485" spans="25:72" x14ac:dyDescent="0.25">
      <c r="Y485" s="37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9"/>
    </row>
    <row r="486" spans="25:72" x14ac:dyDescent="0.25">
      <c r="Y486" s="37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9"/>
    </row>
    <row r="487" spans="25:72" x14ac:dyDescent="0.25">
      <c r="Y487" s="37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9"/>
    </row>
    <row r="488" spans="25:72" x14ac:dyDescent="0.25">
      <c r="Y488" s="37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9"/>
    </row>
    <row r="489" spans="25:72" x14ac:dyDescent="0.25">
      <c r="Y489" s="37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9"/>
    </row>
    <row r="490" spans="25:72" x14ac:dyDescent="0.25">
      <c r="Y490" s="37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9"/>
    </row>
    <row r="491" spans="25:72" x14ac:dyDescent="0.25">
      <c r="Y491" s="37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9"/>
    </row>
    <row r="492" spans="25:72" x14ac:dyDescent="0.25">
      <c r="Y492" s="37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9"/>
    </row>
    <row r="493" spans="25:72" x14ac:dyDescent="0.25">
      <c r="Y493" s="37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9"/>
    </row>
    <row r="494" spans="25:72" x14ac:dyDescent="0.25">
      <c r="Y494" s="37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9"/>
    </row>
    <row r="495" spans="25:72" x14ac:dyDescent="0.25">
      <c r="Y495" s="37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9"/>
    </row>
    <row r="496" spans="25:72" x14ac:dyDescent="0.25">
      <c r="Y496" s="37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9"/>
    </row>
    <row r="497" spans="25:72" x14ac:dyDescent="0.25">
      <c r="Y497" s="37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9"/>
    </row>
    <row r="498" spans="25:72" x14ac:dyDescent="0.25">
      <c r="Y498" s="37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9"/>
    </row>
    <row r="499" spans="25:72" x14ac:dyDescent="0.25">
      <c r="Y499" s="37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9"/>
    </row>
    <row r="500" spans="25:72" x14ac:dyDescent="0.25">
      <c r="Y500" s="37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9"/>
    </row>
    <row r="501" spans="25:72" x14ac:dyDescent="0.25">
      <c r="Y501" s="37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9"/>
    </row>
    <row r="502" spans="25:72" x14ac:dyDescent="0.25">
      <c r="Y502" s="37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9"/>
    </row>
    <row r="503" spans="25:72" x14ac:dyDescent="0.25">
      <c r="Y503" s="37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9"/>
    </row>
    <row r="504" spans="25:72" x14ac:dyDescent="0.25">
      <c r="Y504" s="37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9"/>
    </row>
    <row r="505" spans="25:72" x14ac:dyDescent="0.25">
      <c r="Y505" s="37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9"/>
    </row>
    <row r="506" spans="25:72" x14ac:dyDescent="0.25">
      <c r="Y506" s="37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9"/>
    </row>
    <row r="507" spans="25:72" x14ac:dyDescent="0.25">
      <c r="Y507" s="37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9"/>
    </row>
    <row r="508" spans="25:72" x14ac:dyDescent="0.25">
      <c r="Y508" s="37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9"/>
    </row>
    <row r="509" spans="25:72" x14ac:dyDescent="0.25">
      <c r="Y509" s="37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9"/>
    </row>
    <row r="510" spans="25:72" x14ac:dyDescent="0.25">
      <c r="Y510" s="37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9"/>
    </row>
    <row r="511" spans="25:72" x14ac:dyDescent="0.25">
      <c r="Y511" s="37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9"/>
    </row>
    <row r="512" spans="25:72" x14ac:dyDescent="0.25">
      <c r="Y512" s="37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9"/>
    </row>
    <row r="513" spans="25:72" x14ac:dyDescent="0.25">
      <c r="Y513" s="37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9"/>
    </row>
    <row r="514" spans="25:72" x14ac:dyDescent="0.25">
      <c r="Y514" s="37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9"/>
    </row>
    <row r="515" spans="25:72" x14ac:dyDescent="0.25">
      <c r="Y515" s="37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9"/>
    </row>
    <row r="516" spans="25:72" x14ac:dyDescent="0.25">
      <c r="Y516" s="37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9"/>
    </row>
    <row r="517" spans="25:72" x14ac:dyDescent="0.25">
      <c r="Y517" s="37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9"/>
    </row>
    <row r="518" spans="25:72" x14ac:dyDescent="0.25">
      <c r="Y518" s="37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9"/>
    </row>
    <row r="519" spans="25:72" x14ac:dyDescent="0.25">
      <c r="Y519" s="37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9"/>
    </row>
    <row r="520" spans="25:72" x14ac:dyDescent="0.25">
      <c r="Y520" s="37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9"/>
    </row>
    <row r="521" spans="25:72" x14ac:dyDescent="0.25">
      <c r="Y521" s="37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9"/>
    </row>
    <row r="522" spans="25:72" x14ac:dyDescent="0.25">
      <c r="Y522" s="37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9"/>
    </row>
    <row r="523" spans="25:72" x14ac:dyDescent="0.25">
      <c r="Y523" s="37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9"/>
    </row>
    <row r="524" spans="25:72" x14ac:dyDescent="0.25">
      <c r="Y524" s="37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9"/>
    </row>
    <row r="525" spans="25:72" x14ac:dyDescent="0.25">
      <c r="Y525" s="37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9"/>
    </row>
    <row r="526" spans="25:72" x14ac:dyDescent="0.25">
      <c r="Y526" s="37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9"/>
    </row>
    <row r="527" spans="25:72" x14ac:dyDescent="0.25">
      <c r="Y527" s="37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9"/>
    </row>
    <row r="528" spans="25:72" x14ac:dyDescent="0.25">
      <c r="Y528" s="37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9"/>
    </row>
    <row r="529" spans="25:72" x14ac:dyDescent="0.25">
      <c r="Y529" s="37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9"/>
    </row>
    <row r="530" spans="25:72" x14ac:dyDescent="0.25">
      <c r="Y530" s="37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9"/>
    </row>
    <row r="531" spans="25:72" x14ac:dyDescent="0.25">
      <c r="Y531" s="37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9"/>
    </row>
    <row r="532" spans="25:72" x14ac:dyDescent="0.25">
      <c r="Y532" s="37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9"/>
    </row>
    <row r="533" spans="25:72" x14ac:dyDescent="0.25">
      <c r="Y533" s="37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9"/>
    </row>
    <row r="534" spans="25:72" x14ac:dyDescent="0.25">
      <c r="Y534" s="37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9"/>
    </row>
    <row r="535" spans="25:72" x14ac:dyDescent="0.25">
      <c r="Y535" s="37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9"/>
    </row>
    <row r="536" spans="25:72" x14ac:dyDescent="0.25">
      <c r="Y536" s="37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9"/>
    </row>
    <row r="537" spans="25:72" x14ac:dyDescent="0.25">
      <c r="Y537" s="37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9"/>
    </row>
    <row r="538" spans="25:72" x14ac:dyDescent="0.25">
      <c r="Y538" s="37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9"/>
    </row>
    <row r="539" spans="25:72" x14ac:dyDescent="0.25">
      <c r="Y539" s="37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9"/>
    </row>
    <row r="540" spans="25:72" x14ac:dyDescent="0.25">
      <c r="Y540" s="37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9"/>
    </row>
    <row r="541" spans="25:72" x14ac:dyDescent="0.25">
      <c r="Y541" s="37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9"/>
    </row>
    <row r="542" spans="25:72" x14ac:dyDescent="0.25">
      <c r="Y542" s="37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9"/>
    </row>
    <row r="543" spans="25:72" x14ac:dyDescent="0.25">
      <c r="Y543" s="37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9"/>
    </row>
    <row r="544" spans="25:72" x14ac:dyDescent="0.25">
      <c r="Y544" s="37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9"/>
    </row>
    <row r="545" spans="25:72" x14ac:dyDescent="0.25">
      <c r="Y545" s="37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9"/>
    </row>
    <row r="546" spans="25:72" x14ac:dyDescent="0.25">
      <c r="Y546" s="37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9"/>
    </row>
    <row r="547" spans="25:72" x14ac:dyDescent="0.25">
      <c r="Y547" s="37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9"/>
    </row>
    <row r="548" spans="25:72" x14ac:dyDescent="0.25">
      <c r="Y548" s="37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9"/>
    </row>
    <row r="549" spans="25:72" x14ac:dyDescent="0.25">
      <c r="Y549" s="37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9"/>
    </row>
    <row r="550" spans="25:72" x14ac:dyDescent="0.25">
      <c r="Y550" s="37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9"/>
    </row>
    <row r="551" spans="25:72" x14ac:dyDescent="0.25">
      <c r="Y551" s="37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9"/>
    </row>
    <row r="552" spans="25:72" x14ac:dyDescent="0.25">
      <c r="Y552" s="37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9"/>
    </row>
    <row r="553" spans="25:72" x14ac:dyDescent="0.25">
      <c r="Y553" s="37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9"/>
    </row>
    <row r="554" spans="25:72" x14ac:dyDescent="0.25">
      <c r="Y554" s="37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9"/>
    </row>
    <row r="555" spans="25:72" x14ac:dyDescent="0.25">
      <c r="Y555" s="37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9"/>
    </row>
    <row r="556" spans="25:72" x14ac:dyDescent="0.25">
      <c r="Y556" s="37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9"/>
    </row>
    <row r="557" spans="25:72" x14ac:dyDescent="0.25">
      <c r="Y557" s="37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9"/>
    </row>
    <row r="558" spans="25:72" x14ac:dyDescent="0.25">
      <c r="Y558" s="37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9"/>
    </row>
    <row r="559" spans="25:72" x14ac:dyDescent="0.25">
      <c r="Y559" s="37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9"/>
    </row>
    <row r="560" spans="25:72" x14ac:dyDescent="0.25">
      <c r="Y560" s="37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9"/>
    </row>
    <row r="561" spans="25:72" x14ac:dyDescent="0.25">
      <c r="Y561" s="37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9"/>
    </row>
    <row r="562" spans="25:72" x14ac:dyDescent="0.25">
      <c r="Y562" s="37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9"/>
    </row>
    <row r="563" spans="25:72" x14ac:dyDescent="0.25">
      <c r="Y563" s="37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9"/>
    </row>
    <row r="564" spans="25:72" x14ac:dyDescent="0.25">
      <c r="Y564" s="37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9"/>
    </row>
    <row r="565" spans="25:72" x14ac:dyDescent="0.25">
      <c r="Y565" s="37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9"/>
    </row>
    <row r="566" spans="25:72" x14ac:dyDescent="0.25">
      <c r="Y566" s="37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9"/>
    </row>
    <row r="567" spans="25:72" x14ac:dyDescent="0.25">
      <c r="Y567" s="37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9"/>
    </row>
    <row r="568" spans="25:72" x14ac:dyDescent="0.25">
      <c r="Y568" s="37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9"/>
    </row>
    <row r="569" spans="25:72" x14ac:dyDescent="0.25">
      <c r="Y569" s="37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9"/>
    </row>
    <row r="570" spans="25:72" x14ac:dyDescent="0.25">
      <c r="Y570" s="37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9"/>
    </row>
    <row r="571" spans="25:72" x14ac:dyDescent="0.25">
      <c r="Y571" s="37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9"/>
    </row>
    <row r="572" spans="25:72" x14ac:dyDescent="0.25">
      <c r="Y572" s="37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9"/>
    </row>
    <row r="573" spans="25:72" x14ac:dyDescent="0.25">
      <c r="Y573" s="37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9"/>
    </row>
    <row r="574" spans="25:72" x14ac:dyDescent="0.25">
      <c r="Y574" s="37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9"/>
    </row>
    <row r="575" spans="25:72" x14ac:dyDescent="0.25">
      <c r="Y575" s="37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9"/>
    </row>
    <row r="576" spans="25:72" x14ac:dyDescent="0.25">
      <c r="Y576" s="37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9"/>
    </row>
    <row r="577" spans="25:72" x14ac:dyDescent="0.25">
      <c r="Y577" s="37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9"/>
    </row>
    <row r="578" spans="25:72" x14ac:dyDescent="0.25">
      <c r="Y578" s="37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9"/>
    </row>
    <row r="579" spans="25:72" x14ac:dyDescent="0.25">
      <c r="Y579" s="37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9"/>
    </row>
    <row r="580" spans="25:72" x14ac:dyDescent="0.25">
      <c r="Y580" s="37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9"/>
    </row>
    <row r="581" spans="25:72" x14ac:dyDescent="0.25">
      <c r="Y581" s="37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9"/>
    </row>
    <row r="582" spans="25:72" x14ac:dyDescent="0.25">
      <c r="Y582" s="37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9"/>
    </row>
    <row r="583" spans="25:72" x14ac:dyDescent="0.25">
      <c r="Y583" s="37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9"/>
    </row>
    <row r="584" spans="25:72" x14ac:dyDescent="0.25">
      <c r="Y584" s="37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9"/>
    </row>
    <row r="585" spans="25:72" x14ac:dyDescent="0.25">
      <c r="Y585" s="37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9"/>
    </row>
    <row r="586" spans="25:72" x14ac:dyDescent="0.25">
      <c r="Y586" s="37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9"/>
    </row>
    <row r="587" spans="25:72" x14ac:dyDescent="0.25">
      <c r="Y587" s="37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9"/>
    </row>
    <row r="588" spans="25:72" x14ac:dyDescent="0.25">
      <c r="Y588" s="37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9"/>
    </row>
    <row r="589" spans="25:72" x14ac:dyDescent="0.25">
      <c r="Y589" s="37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9"/>
    </row>
    <row r="590" spans="25:72" x14ac:dyDescent="0.25">
      <c r="Y590" s="37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9"/>
    </row>
    <row r="591" spans="25:72" x14ac:dyDescent="0.25">
      <c r="Y591" s="37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9"/>
    </row>
    <row r="592" spans="25:72" x14ac:dyDescent="0.25">
      <c r="Y592" s="37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9"/>
    </row>
    <row r="593" spans="25:72" x14ac:dyDescent="0.25">
      <c r="Y593" s="37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9"/>
    </row>
    <row r="594" spans="25:72" x14ac:dyDescent="0.25">
      <c r="Y594" s="37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9"/>
    </row>
    <row r="595" spans="25:72" x14ac:dyDescent="0.25">
      <c r="Y595" s="37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9"/>
    </row>
    <row r="596" spans="25:72" x14ac:dyDescent="0.25">
      <c r="Y596" s="37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9"/>
    </row>
    <row r="597" spans="25:72" x14ac:dyDescent="0.25">
      <c r="Y597" s="37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9"/>
    </row>
    <row r="598" spans="25:72" x14ac:dyDescent="0.25">
      <c r="Y598" s="37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9"/>
    </row>
    <row r="599" spans="25:72" x14ac:dyDescent="0.25">
      <c r="Y599" s="37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9"/>
    </row>
    <row r="600" spans="25:72" x14ac:dyDescent="0.25">
      <c r="Y600" s="37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9"/>
    </row>
    <row r="601" spans="25:72" x14ac:dyDescent="0.25">
      <c r="Y601" s="37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9"/>
    </row>
    <row r="602" spans="25:72" x14ac:dyDescent="0.25">
      <c r="Y602" s="37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9"/>
    </row>
    <row r="603" spans="25:72" x14ac:dyDescent="0.25">
      <c r="Y603" s="37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9"/>
    </row>
    <row r="604" spans="25:72" x14ac:dyDescent="0.25">
      <c r="Y604" s="37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9"/>
    </row>
    <row r="605" spans="25:72" x14ac:dyDescent="0.25">
      <c r="Y605" s="37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9"/>
    </row>
    <row r="606" spans="25:72" x14ac:dyDescent="0.25">
      <c r="Y606" s="37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9"/>
    </row>
    <row r="607" spans="25:72" x14ac:dyDescent="0.25">
      <c r="Y607" s="37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9"/>
    </row>
    <row r="608" spans="25:72" x14ac:dyDescent="0.25">
      <c r="Y608" s="37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9"/>
    </row>
    <row r="609" spans="25:72" x14ac:dyDescent="0.25">
      <c r="Y609" s="37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9"/>
    </row>
    <row r="610" spans="25:72" x14ac:dyDescent="0.25">
      <c r="Y610" s="37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9"/>
    </row>
    <row r="611" spans="25:72" x14ac:dyDescent="0.25">
      <c r="Y611" s="37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9"/>
    </row>
    <row r="612" spans="25:72" x14ac:dyDescent="0.25">
      <c r="Y612" s="37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9"/>
    </row>
    <row r="613" spans="25:72" x14ac:dyDescent="0.25">
      <c r="Y613" s="37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9"/>
    </row>
    <row r="614" spans="25:72" x14ac:dyDescent="0.25">
      <c r="Y614" s="37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9"/>
    </row>
    <row r="615" spans="25:72" x14ac:dyDescent="0.25">
      <c r="Y615" s="37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9"/>
    </row>
    <row r="616" spans="25:72" x14ac:dyDescent="0.25">
      <c r="Y616" s="37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9"/>
    </row>
    <row r="617" spans="25:72" x14ac:dyDescent="0.25">
      <c r="Y617" s="37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9"/>
    </row>
    <row r="618" spans="25:72" x14ac:dyDescent="0.25">
      <c r="Y618" s="37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9"/>
    </row>
    <row r="619" spans="25:72" x14ac:dyDescent="0.25">
      <c r="Y619" s="37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9"/>
    </row>
    <row r="620" spans="25:72" x14ac:dyDescent="0.25">
      <c r="Y620" s="37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9"/>
    </row>
    <row r="621" spans="25:72" x14ac:dyDescent="0.25">
      <c r="Y621" s="37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9"/>
    </row>
    <row r="622" spans="25:72" x14ac:dyDescent="0.25">
      <c r="Y622" s="37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9"/>
    </row>
    <row r="623" spans="25:72" x14ac:dyDescent="0.25">
      <c r="Y623" s="37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9"/>
    </row>
    <row r="624" spans="25:72" x14ac:dyDescent="0.25">
      <c r="Y624" s="37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9"/>
    </row>
    <row r="625" spans="25:72" x14ac:dyDescent="0.25">
      <c r="Y625" s="37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9"/>
    </row>
    <row r="626" spans="25:72" x14ac:dyDescent="0.25">
      <c r="Y626" s="37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9"/>
    </row>
    <row r="627" spans="25:72" x14ac:dyDescent="0.25">
      <c r="Y627" s="37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9"/>
    </row>
    <row r="628" spans="25:72" x14ac:dyDescent="0.25">
      <c r="Y628" s="37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9"/>
    </row>
    <row r="629" spans="25:72" x14ac:dyDescent="0.25">
      <c r="Y629" s="37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9"/>
    </row>
    <row r="630" spans="25:72" x14ac:dyDescent="0.25">
      <c r="Y630" s="37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9"/>
    </row>
    <row r="631" spans="25:72" x14ac:dyDescent="0.25">
      <c r="Y631" s="37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9"/>
    </row>
    <row r="632" spans="25:72" x14ac:dyDescent="0.25">
      <c r="Y632" s="37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9"/>
    </row>
    <row r="633" spans="25:72" x14ac:dyDescent="0.25">
      <c r="Y633" s="37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9"/>
    </row>
    <row r="634" spans="25:72" x14ac:dyDescent="0.25">
      <c r="Y634" s="37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9"/>
    </row>
    <row r="635" spans="25:72" x14ac:dyDescent="0.25">
      <c r="Y635" s="37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9"/>
    </row>
    <row r="636" spans="25:72" x14ac:dyDescent="0.25">
      <c r="Y636" s="37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9"/>
    </row>
    <row r="637" spans="25:72" x14ac:dyDescent="0.25">
      <c r="Y637" s="37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9"/>
    </row>
    <row r="638" spans="25:72" x14ac:dyDescent="0.25">
      <c r="Y638" s="37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9"/>
    </row>
    <row r="639" spans="25:72" x14ac:dyDescent="0.25">
      <c r="Y639" s="37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9"/>
    </row>
    <row r="640" spans="25:72" x14ac:dyDescent="0.25">
      <c r="Y640" s="37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9"/>
    </row>
    <row r="641" spans="25:72" x14ac:dyDescent="0.25">
      <c r="Y641" s="37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9"/>
    </row>
    <row r="642" spans="25:72" x14ac:dyDescent="0.25">
      <c r="Y642" s="37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9"/>
    </row>
    <row r="643" spans="25:72" x14ac:dyDescent="0.25">
      <c r="Y643" s="37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9"/>
    </row>
    <row r="644" spans="25:72" x14ac:dyDescent="0.25">
      <c r="Y644" s="37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9"/>
    </row>
    <row r="645" spans="25:72" x14ac:dyDescent="0.25">
      <c r="Y645" s="37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9"/>
    </row>
    <row r="646" spans="25:72" x14ac:dyDescent="0.25">
      <c r="Y646" s="37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9"/>
    </row>
    <row r="647" spans="25:72" x14ac:dyDescent="0.25">
      <c r="Y647" s="37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9"/>
    </row>
    <row r="648" spans="25:72" x14ac:dyDescent="0.25">
      <c r="Y648" s="37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9"/>
    </row>
    <row r="649" spans="25:72" x14ac:dyDescent="0.25">
      <c r="Y649" s="37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9"/>
    </row>
    <row r="650" spans="25:72" x14ac:dyDescent="0.25">
      <c r="Y650" s="37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9"/>
    </row>
    <row r="651" spans="25:72" x14ac:dyDescent="0.25">
      <c r="Y651" s="37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9"/>
    </row>
    <row r="652" spans="25:72" x14ac:dyDescent="0.25">
      <c r="Y652" s="37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9"/>
    </row>
    <row r="653" spans="25:72" x14ac:dyDescent="0.25">
      <c r="Y653" s="37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9"/>
    </row>
    <row r="654" spans="25:72" x14ac:dyDescent="0.25">
      <c r="Y654" s="37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9"/>
    </row>
    <row r="655" spans="25:72" x14ac:dyDescent="0.25">
      <c r="Y655" s="37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9"/>
    </row>
    <row r="656" spans="25:72" x14ac:dyDescent="0.25">
      <c r="Y656" s="37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9"/>
    </row>
    <row r="657" spans="25:72" x14ac:dyDescent="0.25">
      <c r="Y657" s="37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9"/>
    </row>
    <row r="658" spans="25:72" x14ac:dyDescent="0.25">
      <c r="Y658" s="37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9"/>
    </row>
    <row r="659" spans="25:72" x14ac:dyDescent="0.25">
      <c r="Y659" s="37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9"/>
    </row>
    <row r="660" spans="25:72" x14ac:dyDescent="0.25">
      <c r="Y660" s="37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9"/>
    </row>
    <row r="661" spans="25:72" x14ac:dyDescent="0.25">
      <c r="Y661" s="37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9"/>
    </row>
    <row r="662" spans="25:72" x14ac:dyDescent="0.25">
      <c r="Y662" s="37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9"/>
    </row>
    <row r="663" spans="25:72" x14ac:dyDescent="0.25">
      <c r="Y663" s="37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9"/>
    </row>
    <row r="664" spans="25:72" x14ac:dyDescent="0.25">
      <c r="Y664" s="37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9"/>
    </row>
    <row r="665" spans="25:72" x14ac:dyDescent="0.25">
      <c r="Y665" s="37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9"/>
    </row>
    <row r="666" spans="25:72" x14ac:dyDescent="0.25">
      <c r="Y666" s="37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9"/>
    </row>
    <row r="667" spans="25:72" x14ac:dyDescent="0.25">
      <c r="Y667" s="37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9"/>
    </row>
    <row r="668" spans="25:72" x14ac:dyDescent="0.25">
      <c r="Y668" s="37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9"/>
    </row>
    <row r="669" spans="25:72" x14ac:dyDescent="0.25">
      <c r="Y669" s="37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9"/>
    </row>
    <row r="670" spans="25:72" x14ac:dyDescent="0.25">
      <c r="Y670" s="37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9"/>
    </row>
    <row r="671" spans="25:72" x14ac:dyDescent="0.25">
      <c r="Y671" s="37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9"/>
    </row>
    <row r="672" spans="25:72" x14ac:dyDescent="0.25">
      <c r="Y672" s="37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9"/>
    </row>
    <row r="673" spans="25:72" x14ac:dyDescent="0.25">
      <c r="Y673" s="37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9"/>
    </row>
    <row r="674" spans="25:72" x14ac:dyDescent="0.25">
      <c r="Y674" s="37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9"/>
    </row>
    <row r="675" spans="25:72" x14ac:dyDescent="0.25">
      <c r="Y675" s="37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9"/>
    </row>
    <row r="676" spans="25:72" x14ac:dyDescent="0.25">
      <c r="Y676" s="37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9"/>
    </row>
    <row r="677" spans="25:72" x14ac:dyDescent="0.25">
      <c r="Y677" s="37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9"/>
    </row>
    <row r="678" spans="25:72" x14ac:dyDescent="0.25">
      <c r="Y678" s="37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9"/>
    </row>
    <row r="679" spans="25:72" x14ac:dyDescent="0.25">
      <c r="Y679" s="37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9"/>
    </row>
    <row r="680" spans="25:72" x14ac:dyDescent="0.25">
      <c r="Y680" s="37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9"/>
    </row>
    <row r="681" spans="25:72" x14ac:dyDescent="0.25">
      <c r="Y681" s="37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9"/>
    </row>
    <row r="682" spans="25:72" x14ac:dyDescent="0.25">
      <c r="Y682" s="37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9"/>
    </row>
    <row r="683" spans="25:72" x14ac:dyDescent="0.25">
      <c r="Y683" s="37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9"/>
    </row>
    <row r="684" spans="25:72" x14ac:dyDescent="0.25">
      <c r="Y684" s="37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9"/>
    </row>
    <row r="685" spans="25:72" x14ac:dyDescent="0.25">
      <c r="Y685" s="37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9"/>
    </row>
    <row r="686" spans="25:72" x14ac:dyDescent="0.25">
      <c r="Y686" s="37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9"/>
    </row>
    <row r="687" spans="25:72" x14ac:dyDescent="0.25">
      <c r="Y687" s="37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9"/>
    </row>
    <row r="688" spans="25:72" x14ac:dyDescent="0.25">
      <c r="Y688" s="37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9"/>
    </row>
    <row r="689" spans="25:72" x14ac:dyDescent="0.25">
      <c r="Y689" s="37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9"/>
    </row>
    <row r="690" spans="25:72" x14ac:dyDescent="0.25">
      <c r="Y690" s="37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9"/>
    </row>
    <row r="691" spans="25:72" x14ac:dyDescent="0.25">
      <c r="Y691" s="37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9"/>
    </row>
    <row r="692" spans="25:72" x14ac:dyDescent="0.25">
      <c r="Y692" s="37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9"/>
    </row>
    <row r="693" spans="25:72" x14ac:dyDescent="0.25">
      <c r="Y693" s="37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9"/>
    </row>
    <row r="694" spans="25:72" x14ac:dyDescent="0.25">
      <c r="Y694" s="37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9"/>
    </row>
    <row r="695" spans="25:72" x14ac:dyDescent="0.25">
      <c r="Y695" s="37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9"/>
    </row>
    <row r="696" spans="25:72" x14ac:dyDescent="0.25">
      <c r="Y696" s="37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9"/>
    </row>
    <row r="697" spans="25:72" x14ac:dyDescent="0.25">
      <c r="Y697" s="37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9"/>
    </row>
    <row r="698" spans="25:72" x14ac:dyDescent="0.25">
      <c r="Y698" s="37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9"/>
    </row>
    <row r="699" spans="25:72" x14ac:dyDescent="0.25">
      <c r="Y699" s="37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9"/>
    </row>
    <row r="700" spans="25:72" x14ac:dyDescent="0.25">
      <c r="Y700" s="37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9"/>
    </row>
    <row r="701" spans="25:72" x14ac:dyDescent="0.25">
      <c r="Y701" s="37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9"/>
    </row>
    <row r="702" spans="25:72" x14ac:dyDescent="0.25">
      <c r="Y702" s="37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9"/>
    </row>
    <row r="703" spans="25:72" x14ac:dyDescent="0.25">
      <c r="Y703" s="37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9"/>
    </row>
    <row r="704" spans="25:72" x14ac:dyDescent="0.25">
      <c r="Y704" s="37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9"/>
    </row>
    <row r="705" spans="25:72" x14ac:dyDescent="0.25">
      <c r="Y705" s="37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9"/>
    </row>
    <row r="706" spans="25:72" x14ac:dyDescent="0.25">
      <c r="Y706" s="37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9"/>
    </row>
    <row r="707" spans="25:72" x14ac:dyDescent="0.25">
      <c r="Y707" s="37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9"/>
    </row>
    <row r="708" spans="25:72" x14ac:dyDescent="0.25">
      <c r="Y708" s="37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9"/>
    </row>
    <row r="709" spans="25:72" x14ac:dyDescent="0.25">
      <c r="Y709" s="37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9"/>
    </row>
    <row r="710" spans="25:72" x14ac:dyDescent="0.25">
      <c r="Y710" s="37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9"/>
    </row>
    <row r="711" spans="25:72" x14ac:dyDescent="0.25">
      <c r="Y711" s="37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9"/>
    </row>
    <row r="712" spans="25:72" x14ac:dyDescent="0.25">
      <c r="Y712" s="37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9"/>
    </row>
    <row r="713" spans="25:72" x14ac:dyDescent="0.25">
      <c r="Y713" s="37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9"/>
    </row>
    <row r="714" spans="25:72" x14ac:dyDescent="0.25">
      <c r="Y714" s="37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9"/>
    </row>
    <row r="715" spans="25:72" x14ac:dyDescent="0.25">
      <c r="Y715" s="37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9"/>
    </row>
    <row r="716" spans="25:72" x14ac:dyDescent="0.25">
      <c r="Y716" s="37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9"/>
    </row>
    <row r="717" spans="25:72" x14ac:dyDescent="0.25">
      <c r="Y717" s="37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9"/>
    </row>
    <row r="718" spans="25:72" x14ac:dyDescent="0.25">
      <c r="Y718" s="37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9"/>
    </row>
    <row r="719" spans="25:72" x14ac:dyDescent="0.25">
      <c r="Y719" s="37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9"/>
    </row>
    <row r="720" spans="25:72" x14ac:dyDescent="0.25">
      <c r="Y720" s="37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9"/>
    </row>
    <row r="721" spans="25:72" x14ac:dyDescent="0.25">
      <c r="Y721" s="37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9"/>
    </row>
    <row r="722" spans="25:72" x14ac:dyDescent="0.25">
      <c r="Y722" s="37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9"/>
    </row>
    <row r="723" spans="25:72" x14ac:dyDescent="0.25">
      <c r="Y723" s="37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9"/>
    </row>
    <row r="724" spans="25:72" x14ac:dyDescent="0.25">
      <c r="Y724" s="37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9"/>
    </row>
    <row r="725" spans="25:72" x14ac:dyDescent="0.25">
      <c r="Y725" s="37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9"/>
    </row>
    <row r="726" spans="25:72" x14ac:dyDescent="0.25">
      <c r="Y726" s="37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9"/>
    </row>
    <row r="727" spans="25:72" x14ac:dyDescent="0.25">
      <c r="Y727" s="37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9"/>
    </row>
    <row r="728" spans="25:72" x14ac:dyDescent="0.25">
      <c r="Y728" s="37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9"/>
    </row>
    <row r="729" spans="25:72" x14ac:dyDescent="0.25">
      <c r="Y729" s="37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9"/>
    </row>
    <row r="730" spans="25:72" x14ac:dyDescent="0.25">
      <c r="Y730" s="37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9"/>
    </row>
    <row r="731" spans="25:72" x14ac:dyDescent="0.25">
      <c r="Y731" s="37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9"/>
    </row>
    <row r="732" spans="25:72" x14ac:dyDescent="0.25">
      <c r="Y732" s="37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9"/>
    </row>
    <row r="733" spans="25:72" x14ac:dyDescent="0.25">
      <c r="Y733" s="37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9"/>
    </row>
    <row r="734" spans="25:72" x14ac:dyDescent="0.25">
      <c r="Y734" s="37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9"/>
    </row>
    <row r="735" spans="25:72" x14ac:dyDescent="0.25">
      <c r="Y735" s="37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9"/>
    </row>
    <row r="736" spans="25:72" x14ac:dyDescent="0.25">
      <c r="Y736" s="37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9"/>
    </row>
    <row r="737" spans="25:72" x14ac:dyDescent="0.25">
      <c r="Y737" s="37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9"/>
    </row>
    <row r="738" spans="25:72" x14ac:dyDescent="0.25">
      <c r="Y738" s="37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9"/>
    </row>
    <row r="739" spans="25:72" x14ac:dyDescent="0.25">
      <c r="Y739" s="37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9"/>
    </row>
    <row r="740" spans="25:72" x14ac:dyDescent="0.25">
      <c r="Y740" s="37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9"/>
    </row>
    <row r="741" spans="25:72" x14ac:dyDescent="0.25">
      <c r="Y741" s="37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9"/>
    </row>
    <row r="742" spans="25:72" x14ac:dyDescent="0.25">
      <c r="Y742" s="37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9"/>
    </row>
    <row r="743" spans="25:72" x14ac:dyDescent="0.25">
      <c r="Y743" s="37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9"/>
    </row>
    <row r="744" spans="25:72" x14ac:dyDescent="0.25">
      <c r="Y744" s="37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9"/>
    </row>
    <row r="745" spans="25:72" x14ac:dyDescent="0.25">
      <c r="Y745" s="37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9"/>
    </row>
    <row r="746" spans="25:72" x14ac:dyDescent="0.25">
      <c r="Y746" s="37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9"/>
    </row>
    <row r="747" spans="25:72" x14ac:dyDescent="0.25">
      <c r="Y747" s="37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9"/>
    </row>
    <row r="748" spans="25:72" x14ac:dyDescent="0.25">
      <c r="Y748" s="37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9"/>
    </row>
    <row r="749" spans="25:72" x14ac:dyDescent="0.25">
      <c r="Y749" s="37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9"/>
    </row>
    <row r="750" spans="25:72" x14ac:dyDescent="0.25">
      <c r="Y750" s="37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9"/>
    </row>
    <row r="751" spans="25:72" x14ac:dyDescent="0.25">
      <c r="Y751" s="37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9"/>
    </row>
    <row r="752" spans="25:72" x14ac:dyDescent="0.25">
      <c r="Y752" s="37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9"/>
    </row>
    <row r="753" spans="25:72" x14ac:dyDescent="0.25">
      <c r="Y753" s="37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9"/>
    </row>
    <row r="754" spans="25:72" x14ac:dyDescent="0.25">
      <c r="Y754" s="37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9"/>
    </row>
    <row r="755" spans="25:72" x14ac:dyDescent="0.25">
      <c r="Y755" s="37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9"/>
    </row>
    <row r="756" spans="25:72" x14ac:dyDescent="0.25">
      <c r="Y756" s="37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9"/>
    </row>
    <row r="757" spans="25:72" x14ac:dyDescent="0.25">
      <c r="Y757" s="37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9"/>
    </row>
    <row r="758" spans="25:72" x14ac:dyDescent="0.25">
      <c r="Y758" s="37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9"/>
    </row>
    <row r="759" spans="25:72" x14ac:dyDescent="0.25">
      <c r="Y759" s="37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9"/>
    </row>
    <row r="760" spans="25:72" x14ac:dyDescent="0.25">
      <c r="Y760" s="37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9"/>
    </row>
    <row r="761" spans="25:72" x14ac:dyDescent="0.25">
      <c r="Y761" s="37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9"/>
    </row>
    <row r="762" spans="25:72" x14ac:dyDescent="0.25">
      <c r="Y762" s="37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9"/>
    </row>
    <row r="763" spans="25:72" x14ac:dyDescent="0.25">
      <c r="Y763" s="37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9"/>
    </row>
    <row r="764" spans="25:72" x14ac:dyDescent="0.25">
      <c r="Y764" s="37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9"/>
    </row>
    <row r="765" spans="25:72" x14ac:dyDescent="0.25">
      <c r="Y765" s="37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9"/>
    </row>
    <row r="766" spans="25:72" x14ac:dyDescent="0.25">
      <c r="Y766" s="37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9"/>
    </row>
    <row r="767" spans="25:72" x14ac:dyDescent="0.25">
      <c r="Y767" s="37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9"/>
    </row>
    <row r="768" spans="25:72" x14ac:dyDescent="0.25">
      <c r="Y768" s="37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9"/>
    </row>
    <row r="769" spans="25:72" x14ac:dyDescent="0.25">
      <c r="Y769" s="37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9"/>
    </row>
    <row r="770" spans="25:72" x14ac:dyDescent="0.25">
      <c r="Y770" s="37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9"/>
    </row>
    <row r="771" spans="25:72" x14ac:dyDescent="0.25">
      <c r="Y771" s="37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9"/>
    </row>
    <row r="772" spans="25:72" x14ac:dyDescent="0.25">
      <c r="Y772" s="37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9"/>
    </row>
    <row r="773" spans="25:72" x14ac:dyDescent="0.25">
      <c r="Y773" s="37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9"/>
    </row>
    <row r="774" spans="25:72" x14ac:dyDescent="0.25">
      <c r="Y774" s="37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9"/>
    </row>
    <row r="775" spans="25:72" x14ac:dyDescent="0.25">
      <c r="Y775" s="37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9"/>
    </row>
    <row r="776" spans="25:72" x14ac:dyDescent="0.25">
      <c r="Y776" s="37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9"/>
    </row>
    <row r="777" spans="25:72" x14ac:dyDescent="0.25">
      <c r="Y777" s="37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9"/>
    </row>
    <row r="778" spans="25:72" x14ac:dyDescent="0.25">
      <c r="Y778" s="37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9"/>
    </row>
    <row r="779" spans="25:72" x14ac:dyDescent="0.25">
      <c r="Y779" s="37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9"/>
    </row>
    <row r="780" spans="25:72" x14ac:dyDescent="0.25">
      <c r="Y780" s="37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9"/>
    </row>
    <row r="781" spans="25:72" x14ac:dyDescent="0.25">
      <c r="Y781" s="37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9"/>
    </row>
    <row r="782" spans="25:72" x14ac:dyDescent="0.25">
      <c r="Y782" s="37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9"/>
    </row>
    <row r="783" spans="25:72" x14ac:dyDescent="0.25">
      <c r="Y783" s="37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9"/>
    </row>
    <row r="784" spans="25:72" x14ac:dyDescent="0.25">
      <c r="Y784" s="37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9"/>
    </row>
    <row r="785" spans="25:72" x14ac:dyDescent="0.25">
      <c r="Y785" s="37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9"/>
    </row>
    <row r="786" spans="25:72" x14ac:dyDescent="0.25">
      <c r="Y786" s="37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9"/>
    </row>
    <row r="787" spans="25:72" x14ac:dyDescent="0.25">
      <c r="Y787" s="37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9"/>
    </row>
    <row r="788" spans="25:72" x14ac:dyDescent="0.25">
      <c r="Y788" s="37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9"/>
    </row>
    <row r="789" spans="25:72" x14ac:dyDescent="0.25">
      <c r="Y789" s="37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9"/>
    </row>
    <row r="790" spans="25:72" x14ac:dyDescent="0.25">
      <c r="Y790" s="37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9"/>
    </row>
    <row r="791" spans="25:72" x14ac:dyDescent="0.25">
      <c r="Y791" s="37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9"/>
    </row>
    <row r="792" spans="25:72" x14ac:dyDescent="0.25">
      <c r="Y792" s="37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9"/>
    </row>
    <row r="793" spans="25:72" x14ac:dyDescent="0.25">
      <c r="Y793" s="37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9"/>
    </row>
    <row r="794" spans="25:72" x14ac:dyDescent="0.25">
      <c r="Y794" s="37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9"/>
    </row>
    <row r="795" spans="25:72" x14ac:dyDescent="0.25">
      <c r="Y795" s="37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9"/>
    </row>
    <row r="796" spans="25:72" x14ac:dyDescent="0.25">
      <c r="Y796" s="37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9"/>
    </row>
    <row r="797" spans="25:72" x14ac:dyDescent="0.25">
      <c r="Y797" s="37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9"/>
    </row>
    <row r="798" spans="25:72" x14ac:dyDescent="0.25">
      <c r="Y798" s="37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9"/>
    </row>
    <row r="799" spans="25:72" x14ac:dyDescent="0.25">
      <c r="Y799" s="37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9"/>
    </row>
    <row r="800" spans="25:72" x14ac:dyDescent="0.25">
      <c r="Y800" s="37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9"/>
    </row>
    <row r="801" spans="25:72" x14ac:dyDescent="0.25">
      <c r="Y801" s="37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9"/>
    </row>
    <row r="802" spans="25:72" x14ac:dyDescent="0.25">
      <c r="Y802" s="37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9"/>
    </row>
    <row r="803" spans="25:72" x14ac:dyDescent="0.25">
      <c r="Y803" s="37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9"/>
    </row>
    <row r="804" spans="25:72" x14ac:dyDescent="0.25">
      <c r="Y804" s="37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9"/>
    </row>
    <row r="805" spans="25:72" x14ac:dyDescent="0.25">
      <c r="Y805" s="37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9"/>
    </row>
    <row r="806" spans="25:72" x14ac:dyDescent="0.25">
      <c r="Y806" s="37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9"/>
    </row>
    <row r="807" spans="25:72" x14ac:dyDescent="0.25">
      <c r="Y807" s="37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9"/>
    </row>
    <row r="808" spans="25:72" x14ac:dyDescent="0.25">
      <c r="Y808" s="37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9"/>
    </row>
    <row r="809" spans="25:72" x14ac:dyDescent="0.25">
      <c r="Y809" s="37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9"/>
    </row>
    <row r="810" spans="25:72" x14ac:dyDescent="0.25">
      <c r="Y810" s="37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9"/>
    </row>
    <row r="811" spans="25:72" x14ac:dyDescent="0.25">
      <c r="Y811" s="37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9"/>
    </row>
    <row r="812" spans="25:72" x14ac:dyDescent="0.25">
      <c r="Y812" s="37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9"/>
    </row>
    <row r="813" spans="25:72" x14ac:dyDescent="0.25">
      <c r="Y813" s="37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9"/>
    </row>
    <row r="814" spans="25:72" x14ac:dyDescent="0.25">
      <c r="Y814" s="37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9"/>
    </row>
    <row r="815" spans="25:72" x14ac:dyDescent="0.25">
      <c r="Y815" s="37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9"/>
    </row>
    <row r="816" spans="25:72" x14ac:dyDescent="0.25">
      <c r="Y816" s="37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9"/>
    </row>
    <row r="817" spans="25:72" x14ac:dyDescent="0.25">
      <c r="Y817" s="37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9"/>
    </row>
    <row r="818" spans="25:72" x14ac:dyDescent="0.25">
      <c r="Y818" s="37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9"/>
    </row>
    <row r="819" spans="25:72" x14ac:dyDescent="0.25">
      <c r="Y819" s="37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9"/>
    </row>
    <row r="820" spans="25:72" x14ac:dyDescent="0.25">
      <c r="Y820" s="37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9"/>
    </row>
    <row r="821" spans="25:72" x14ac:dyDescent="0.25">
      <c r="Y821" s="37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9"/>
    </row>
    <row r="822" spans="25:72" x14ac:dyDescent="0.25">
      <c r="Y822" s="37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9"/>
    </row>
    <row r="823" spans="25:72" x14ac:dyDescent="0.25">
      <c r="Y823" s="37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9"/>
    </row>
    <row r="824" spans="25:72" x14ac:dyDescent="0.25">
      <c r="Y824" s="37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9"/>
    </row>
    <row r="825" spans="25:72" x14ac:dyDescent="0.25">
      <c r="Y825" s="37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9"/>
    </row>
    <row r="826" spans="25:72" x14ac:dyDescent="0.25">
      <c r="Y826" s="37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9"/>
    </row>
    <row r="827" spans="25:72" x14ac:dyDescent="0.25">
      <c r="Y827" s="37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9"/>
    </row>
    <row r="828" spans="25:72" x14ac:dyDescent="0.25">
      <c r="Y828" s="37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9"/>
    </row>
    <row r="829" spans="25:72" x14ac:dyDescent="0.25">
      <c r="Y829" s="37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9"/>
    </row>
    <row r="830" spans="25:72" x14ac:dyDescent="0.25">
      <c r="Y830" s="37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9"/>
    </row>
    <row r="831" spans="25:72" x14ac:dyDescent="0.25">
      <c r="Y831" s="37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9"/>
    </row>
    <row r="832" spans="25:72" x14ac:dyDescent="0.25">
      <c r="Y832" s="37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9"/>
    </row>
    <row r="833" spans="25:72" x14ac:dyDescent="0.25">
      <c r="Y833" s="37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9"/>
    </row>
    <row r="834" spans="25:72" x14ac:dyDescent="0.25">
      <c r="Y834" s="37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9"/>
    </row>
    <row r="835" spans="25:72" x14ac:dyDescent="0.25">
      <c r="Y835" s="37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9"/>
    </row>
    <row r="836" spans="25:72" x14ac:dyDescent="0.25">
      <c r="Y836" s="37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9"/>
    </row>
    <row r="837" spans="25:72" x14ac:dyDescent="0.25">
      <c r="Y837" s="37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9"/>
    </row>
    <row r="838" spans="25:72" x14ac:dyDescent="0.25">
      <c r="Y838" s="37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9"/>
    </row>
    <row r="839" spans="25:72" x14ac:dyDescent="0.25">
      <c r="Y839" s="37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9"/>
    </row>
    <row r="840" spans="25:72" x14ac:dyDescent="0.25">
      <c r="Y840" s="37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9"/>
    </row>
    <row r="841" spans="25:72" x14ac:dyDescent="0.25">
      <c r="Y841" s="37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9"/>
    </row>
    <row r="842" spans="25:72" x14ac:dyDescent="0.25">
      <c r="Y842" s="37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9"/>
    </row>
    <row r="843" spans="25:72" x14ac:dyDescent="0.25">
      <c r="Y843" s="37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9"/>
    </row>
    <row r="844" spans="25:72" x14ac:dyDescent="0.25">
      <c r="Y844" s="37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9"/>
    </row>
    <row r="845" spans="25:72" x14ac:dyDescent="0.25">
      <c r="Y845" s="37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9"/>
    </row>
    <row r="846" spans="25:72" x14ac:dyDescent="0.25">
      <c r="Y846" s="37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9"/>
    </row>
    <row r="847" spans="25:72" x14ac:dyDescent="0.25">
      <c r="Y847" s="37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9"/>
    </row>
    <row r="848" spans="25:72" x14ac:dyDescent="0.25">
      <c r="Y848" s="37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9"/>
    </row>
    <row r="849" spans="25:72" x14ac:dyDescent="0.25">
      <c r="Y849" s="37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9"/>
    </row>
    <row r="850" spans="25:72" x14ac:dyDescent="0.25">
      <c r="Y850" s="37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9"/>
    </row>
    <row r="851" spans="25:72" x14ac:dyDescent="0.25">
      <c r="Y851" s="37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9"/>
    </row>
    <row r="852" spans="25:72" x14ac:dyDescent="0.25">
      <c r="Y852" s="37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9"/>
    </row>
    <row r="853" spans="25:72" x14ac:dyDescent="0.25">
      <c r="Y853" s="37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9"/>
    </row>
    <row r="854" spans="25:72" x14ac:dyDescent="0.25">
      <c r="Y854" s="37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9"/>
    </row>
    <row r="855" spans="25:72" x14ac:dyDescent="0.25">
      <c r="Y855" s="37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9"/>
    </row>
    <row r="856" spans="25:72" x14ac:dyDescent="0.25">
      <c r="Y856" s="37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9"/>
    </row>
    <row r="857" spans="25:72" x14ac:dyDescent="0.25">
      <c r="Y857" s="37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9"/>
    </row>
    <row r="858" spans="25:72" x14ac:dyDescent="0.25">
      <c r="Y858" s="37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9"/>
    </row>
    <row r="859" spans="25:72" x14ac:dyDescent="0.25">
      <c r="Y859" s="37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9"/>
    </row>
    <row r="860" spans="25:72" x14ac:dyDescent="0.25">
      <c r="Y860" s="37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9"/>
    </row>
    <row r="861" spans="25:72" x14ac:dyDescent="0.25">
      <c r="Y861" s="37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9"/>
    </row>
    <row r="862" spans="25:72" x14ac:dyDescent="0.25">
      <c r="Y862" s="37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9"/>
    </row>
    <row r="863" spans="25:72" x14ac:dyDescent="0.25">
      <c r="Y863" s="37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9"/>
    </row>
    <row r="864" spans="25:72" x14ac:dyDescent="0.25">
      <c r="Y864" s="37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9"/>
    </row>
    <row r="865" spans="25:72" x14ac:dyDescent="0.25">
      <c r="Y865" s="37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9"/>
    </row>
    <row r="866" spans="25:72" x14ac:dyDescent="0.25">
      <c r="Y866" s="37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9"/>
    </row>
    <row r="867" spans="25:72" x14ac:dyDescent="0.25">
      <c r="Y867" s="37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9"/>
    </row>
    <row r="868" spans="25:72" x14ac:dyDescent="0.25">
      <c r="Y868" s="37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9"/>
    </row>
    <row r="869" spans="25:72" x14ac:dyDescent="0.25">
      <c r="Y869" s="37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9"/>
    </row>
    <row r="870" spans="25:72" x14ac:dyDescent="0.25">
      <c r="Y870" s="37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9"/>
    </row>
    <row r="871" spans="25:72" x14ac:dyDescent="0.25">
      <c r="Y871" s="37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9"/>
    </row>
    <row r="872" spans="25:72" x14ac:dyDescent="0.25">
      <c r="Y872" s="37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9"/>
    </row>
    <row r="873" spans="25:72" x14ac:dyDescent="0.25">
      <c r="Y873" s="37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9"/>
    </row>
    <row r="874" spans="25:72" x14ac:dyDescent="0.25">
      <c r="Y874" s="37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9"/>
    </row>
    <row r="875" spans="25:72" x14ac:dyDescent="0.25">
      <c r="Y875" s="37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9"/>
    </row>
    <row r="876" spans="25:72" x14ac:dyDescent="0.25">
      <c r="Y876" s="37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9"/>
    </row>
    <row r="877" spans="25:72" x14ac:dyDescent="0.25">
      <c r="Y877" s="37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9"/>
    </row>
    <row r="878" spans="25:72" x14ac:dyDescent="0.25">
      <c r="Y878" s="37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9"/>
    </row>
    <row r="879" spans="25:72" x14ac:dyDescent="0.25">
      <c r="Y879" s="37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9"/>
    </row>
    <row r="880" spans="25:72" x14ac:dyDescent="0.25">
      <c r="Y880" s="37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9"/>
    </row>
    <row r="881" spans="25:72" x14ac:dyDescent="0.25">
      <c r="Y881" s="37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9"/>
    </row>
    <row r="882" spans="25:72" x14ac:dyDescent="0.25">
      <c r="Y882" s="37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9"/>
    </row>
    <row r="883" spans="25:72" x14ac:dyDescent="0.25">
      <c r="Y883" s="37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9"/>
    </row>
    <row r="884" spans="25:72" x14ac:dyDescent="0.25">
      <c r="Y884" s="37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9"/>
    </row>
    <row r="885" spans="25:72" x14ac:dyDescent="0.25">
      <c r="Y885" s="37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9"/>
    </row>
    <row r="886" spans="25:72" x14ac:dyDescent="0.25">
      <c r="Y886" s="37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9"/>
    </row>
    <row r="887" spans="25:72" x14ac:dyDescent="0.25">
      <c r="Y887" s="37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9"/>
    </row>
    <row r="888" spans="25:72" x14ac:dyDescent="0.25">
      <c r="Y888" s="37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9"/>
    </row>
    <row r="889" spans="25:72" x14ac:dyDescent="0.25">
      <c r="Y889" s="37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9"/>
    </row>
    <row r="890" spans="25:72" x14ac:dyDescent="0.25">
      <c r="Y890" s="37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9"/>
    </row>
    <row r="891" spans="25:72" x14ac:dyDescent="0.25">
      <c r="Y891" s="37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9"/>
    </row>
    <row r="892" spans="25:72" x14ac:dyDescent="0.25">
      <c r="Y892" s="37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9"/>
    </row>
    <row r="893" spans="25:72" x14ac:dyDescent="0.25">
      <c r="Y893" s="37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9"/>
    </row>
    <row r="894" spans="25:72" x14ac:dyDescent="0.25">
      <c r="Y894" s="37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9"/>
    </row>
    <row r="895" spans="25:72" x14ac:dyDescent="0.25">
      <c r="Y895" s="37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9"/>
    </row>
    <row r="896" spans="25:72" x14ac:dyDescent="0.25">
      <c r="Y896" s="37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9"/>
    </row>
    <row r="897" spans="25:72" x14ac:dyDescent="0.25">
      <c r="Y897" s="37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9"/>
    </row>
    <row r="898" spans="25:72" x14ac:dyDescent="0.25">
      <c r="Y898" s="37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9"/>
    </row>
    <row r="899" spans="25:72" x14ac:dyDescent="0.25">
      <c r="Y899" s="37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9"/>
    </row>
    <row r="900" spans="25:72" x14ac:dyDescent="0.25">
      <c r="Y900" s="37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9"/>
    </row>
    <row r="901" spans="25:72" x14ac:dyDescent="0.25">
      <c r="Y901" s="37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9"/>
    </row>
    <row r="902" spans="25:72" x14ac:dyDescent="0.25">
      <c r="Y902" s="37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9"/>
    </row>
    <row r="903" spans="25:72" x14ac:dyDescent="0.25">
      <c r="Y903" s="37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9"/>
    </row>
    <row r="904" spans="25:72" x14ac:dyDescent="0.25">
      <c r="Y904" s="37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9"/>
    </row>
    <row r="905" spans="25:72" x14ac:dyDescent="0.25">
      <c r="Y905" s="37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9"/>
    </row>
    <row r="906" spans="25:72" x14ac:dyDescent="0.25">
      <c r="Y906" s="37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9"/>
    </row>
    <row r="907" spans="25:72" x14ac:dyDescent="0.25">
      <c r="Y907" s="37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9"/>
    </row>
    <row r="908" spans="25:72" x14ac:dyDescent="0.25">
      <c r="Y908" s="37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9"/>
    </row>
    <row r="909" spans="25:72" x14ac:dyDescent="0.25">
      <c r="Y909" s="37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9"/>
    </row>
    <row r="910" spans="25:72" x14ac:dyDescent="0.25">
      <c r="Y910" s="37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9"/>
    </row>
    <row r="911" spans="25:72" x14ac:dyDescent="0.25">
      <c r="Y911" s="37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9"/>
    </row>
    <row r="912" spans="25:72" x14ac:dyDescent="0.25">
      <c r="Y912" s="37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9"/>
    </row>
    <row r="913" spans="25:72" x14ac:dyDescent="0.25">
      <c r="Y913" s="37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9"/>
    </row>
    <row r="914" spans="25:72" x14ac:dyDescent="0.25">
      <c r="Y914" s="37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9"/>
    </row>
    <row r="915" spans="25:72" x14ac:dyDescent="0.25">
      <c r="Y915" s="37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9"/>
    </row>
    <row r="916" spans="25:72" x14ac:dyDescent="0.25">
      <c r="Y916" s="37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9"/>
    </row>
    <row r="917" spans="25:72" x14ac:dyDescent="0.25">
      <c r="Y917" s="37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9"/>
    </row>
    <row r="918" spans="25:72" x14ac:dyDescent="0.25">
      <c r="Y918" s="37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9"/>
    </row>
    <row r="919" spans="25:72" x14ac:dyDescent="0.25">
      <c r="Y919" s="37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9"/>
    </row>
    <row r="920" spans="25:72" x14ac:dyDescent="0.25">
      <c r="Y920" s="37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9"/>
    </row>
    <row r="921" spans="25:72" x14ac:dyDescent="0.25">
      <c r="Y921" s="37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9"/>
    </row>
    <row r="922" spans="25:72" x14ac:dyDescent="0.25">
      <c r="Y922" s="37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9"/>
    </row>
    <row r="923" spans="25:72" x14ac:dyDescent="0.25">
      <c r="Y923" s="37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9"/>
    </row>
    <row r="924" spans="25:72" x14ac:dyDescent="0.25">
      <c r="Y924" s="37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9"/>
    </row>
    <row r="925" spans="25:72" x14ac:dyDescent="0.25">
      <c r="Y925" s="37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9"/>
    </row>
    <row r="926" spans="25:72" x14ac:dyDescent="0.25">
      <c r="Y926" s="37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9"/>
    </row>
    <row r="927" spans="25:72" x14ac:dyDescent="0.25">
      <c r="Y927" s="37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9"/>
    </row>
    <row r="928" spans="25:72" x14ac:dyDescent="0.25">
      <c r="Y928" s="37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9"/>
    </row>
    <row r="929" spans="25:72" x14ac:dyDescent="0.25">
      <c r="Y929" s="37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9"/>
    </row>
    <row r="930" spans="25:72" x14ac:dyDescent="0.25">
      <c r="Y930" s="37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9"/>
    </row>
    <row r="931" spans="25:72" x14ac:dyDescent="0.25">
      <c r="Y931" s="37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9"/>
    </row>
    <row r="932" spans="25:72" x14ac:dyDescent="0.25">
      <c r="Y932" s="37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9"/>
    </row>
    <row r="933" spans="25:72" x14ac:dyDescent="0.25">
      <c r="Y933" s="37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9"/>
    </row>
    <row r="934" spans="25:72" x14ac:dyDescent="0.25">
      <c r="Y934" s="37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9"/>
    </row>
    <row r="935" spans="25:72" x14ac:dyDescent="0.25">
      <c r="Y935" s="37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9"/>
    </row>
    <row r="936" spans="25:72" x14ac:dyDescent="0.25">
      <c r="Y936" s="37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9"/>
    </row>
    <row r="937" spans="25:72" x14ac:dyDescent="0.25">
      <c r="Y937" s="37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9"/>
    </row>
    <row r="938" spans="25:72" x14ac:dyDescent="0.25">
      <c r="Y938" s="37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9"/>
    </row>
    <row r="939" spans="25:72" x14ac:dyDescent="0.25">
      <c r="Y939" s="37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9"/>
    </row>
    <row r="940" spans="25:72" x14ac:dyDescent="0.25">
      <c r="Y940" s="37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9"/>
    </row>
    <row r="941" spans="25:72" x14ac:dyDescent="0.25">
      <c r="Y941" s="37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9"/>
    </row>
    <row r="942" spans="25:72" x14ac:dyDescent="0.25">
      <c r="Y942" s="37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9"/>
    </row>
    <row r="943" spans="25:72" x14ac:dyDescent="0.25">
      <c r="Y943" s="37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9"/>
    </row>
    <row r="944" spans="25:72" x14ac:dyDescent="0.25">
      <c r="Y944" s="37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9"/>
    </row>
    <row r="945" spans="25:72" x14ac:dyDescent="0.25">
      <c r="Y945" s="37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9"/>
    </row>
    <row r="946" spans="25:72" x14ac:dyDescent="0.25">
      <c r="Y946" s="37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9"/>
    </row>
    <row r="947" spans="25:72" x14ac:dyDescent="0.25">
      <c r="Y947" s="37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9"/>
    </row>
    <row r="948" spans="25:72" x14ac:dyDescent="0.25">
      <c r="Y948" s="37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9"/>
    </row>
    <row r="949" spans="25:72" x14ac:dyDescent="0.25">
      <c r="Y949" s="37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9"/>
    </row>
    <row r="950" spans="25:72" x14ac:dyDescent="0.25">
      <c r="Y950" s="37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9"/>
    </row>
    <row r="951" spans="25:72" x14ac:dyDescent="0.25">
      <c r="Y951" s="37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9"/>
    </row>
    <row r="952" spans="25:72" x14ac:dyDescent="0.25">
      <c r="Y952" s="37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9"/>
    </row>
    <row r="953" spans="25:72" x14ac:dyDescent="0.25">
      <c r="Y953" s="37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9"/>
    </row>
    <row r="954" spans="25:72" x14ac:dyDescent="0.25">
      <c r="Y954" s="37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9"/>
    </row>
    <row r="955" spans="25:72" x14ac:dyDescent="0.25">
      <c r="Y955" s="37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9"/>
    </row>
    <row r="956" spans="25:72" x14ac:dyDescent="0.25">
      <c r="Y956" s="37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9"/>
    </row>
    <row r="957" spans="25:72" x14ac:dyDescent="0.25">
      <c r="Y957" s="37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9"/>
    </row>
    <row r="958" spans="25:72" x14ac:dyDescent="0.25">
      <c r="Y958" s="37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9"/>
    </row>
    <row r="959" spans="25:72" x14ac:dyDescent="0.25">
      <c r="Y959" s="37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9"/>
    </row>
    <row r="960" spans="25:72" x14ac:dyDescent="0.25">
      <c r="Y960" s="37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9"/>
    </row>
    <row r="961" spans="25:72" x14ac:dyDescent="0.25">
      <c r="Y961" s="37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9"/>
    </row>
    <row r="962" spans="25:72" x14ac:dyDescent="0.25">
      <c r="Y962" s="37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9"/>
    </row>
    <row r="963" spans="25:72" x14ac:dyDescent="0.25">
      <c r="Y963" s="37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9"/>
    </row>
    <row r="964" spans="25:72" x14ac:dyDescent="0.25">
      <c r="Y964" s="37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9"/>
    </row>
    <row r="965" spans="25:72" x14ac:dyDescent="0.25">
      <c r="Y965" s="37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9"/>
    </row>
    <row r="966" spans="25:72" x14ac:dyDescent="0.25">
      <c r="Y966" s="37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9"/>
    </row>
    <row r="967" spans="25:72" x14ac:dyDescent="0.25">
      <c r="Y967" s="37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9"/>
    </row>
    <row r="968" spans="25:72" x14ac:dyDescent="0.25">
      <c r="Y968" s="37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9"/>
    </row>
    <row r="969" spans="25:72" x14ac:dyDescent="0.25">
      <c r="Y969" s="37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9"/>
    </row>
    <row r="970" spans="25:72" x14ac:dyDescent="0.25">
      <c r="Y970" s="37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9"/>
    </row>
    <row r="971" spans="25:72" x14ac:dyDescent="0.25">
      <c r="Y971" s="37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9"/>
    </row>
    <row r="972" spans="25:72" x14ac:dyDescent="0.25">
      <c r="Y972" s="37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9"/>
    </row>
    <row r="973" spans="25:72" x14ac:dyDescent="0.25">
      <c r="Y973" s="37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9"/>
    </row>
    <row r="974" spans="25:72" x14ac:dyDescent="0.25">
      <c r="Y974" s="37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9"/>
    </row>
    <row r="975" spans="25:72" x14ac:dyDescent="0.25">
      <c r="Y975" s="37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9"/>
    </row>
    <row r="976" spans="25:72" x14ac:dyDescent="0.25">
      <c r="Y976" s="37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9"/>
    </row>
    <row r="977" spans="25:72" x14ac:dyDescent="0.25">
      <c r="Y977" s="37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9"/>
    </row>
    <row r="978" spans="25:72" x14ac:dyDescent="0.25">
      <c r="Y978" s="37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9"/>
    </row>
    <row r="979" spans="25:72" x14ac:dyDescent="0.25">
      <c r="Y979" s="37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9"/>
    </row>
    <row r="980" spans="25:72" x14ac:dyDescent="0.25">
      <c r="Y980" s="37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9"/>
    </row>
    <row r="981" spans="25:72" x14ac:dyDescent="0.25">
      <c r="Y981" s="37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9"/>
    </row>
    <row r="982" spans="25:72" x14ac:dyDescent="0.25">
      <c r="Y982" s="37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9"/>
    </row>
    <row r="983" spans="25:72" x14ac:dyDescent="0.25">
      <c r="Y983" s="37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9"/>
    </row>
    <row r="984" spans="25:72" x14ac:dyDescent="0.25">
      <c r="Y984" s="37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9"/>
    </row>
    <row r="985" spans="25:72" x14ac:dyDescent="0.25">
      <c r="Y985" s="37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9"/>
    </row>
    <row r="986" spans="25:72" x14ac:dyDescent="0.25">
      <c r="Y986" s="37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9"/>
    </row>
    <row r="987" spans="25:72" x14ac:dyDescent="0.25">
      <c r="Y987" s="37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9"/>
    </row>
    <row r="988" spans="25:72" x14ac:dyDescent="0.25">
      <c r="Y988" s="37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9"/>
    </row>
    <row r="989" spans="25:72" x14ac:dyDescent="0.25">
      <c r="Y989" s="37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9"/>
    </row>
    <row r="990" spans="25:72" x14ac:dyDescent="0.25">
      <c r="Y990" s="37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9"/>
    </row>
    <row r="991" spans="25:72" x14ac:dyDescent="0.25">
      <c r="Y991" s="37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9"/>
    </row>
    <row r="992" spans="25:72" x14ac:dyDescent="0.25">
      <c r="Y992" s="37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9"/>
    </row>
    <row r="993" spans="25:72" x14ac:dyDescent="0.25">
      <c r="Y993" s="37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9"/>
    </row>
    <row r="994" spans="25:72" x14ac:dyDescent="0.25">
      <c r="Y994" s="37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9"/>
    </row>
    <row r="995" spans="25:72" x14ac:dyDescent="0.25">
      <c r="Y995" s="37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9"/>
    </row>
    <row r="996" spans="25:72" x14ac:dyDescent="0.25">
      <c r="Y996" s="37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9"/>
    </row>
    <row r="997" spans="25:72" x14ac:dyDescent="0.25">
      <c r="Y997" s="37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9"/>
    </row>
    <row r="998" spans="25:72" x14ac:dyDescent="0.25">
      <c r="Y998" s="37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9"/>
    </row>
    <row r="999" spans="25:72" x14ac:dyDescent="0.25">
      <c r="Y999" s="37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9"/>
    </row>
    <row r="1000" spans="25:72" x14ac:dyDescent="0.25">
      <c r="Y1000" s="37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9"/>
    </row>
    <row r="1001" spans="25:72" x14ac:dyDescent="0.25">
      <c r="Y1001" s="37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9"/>
    </row>
    <row r="1002" spans="25:72" x14ac:dyDescent="0.25">
      <c r="Y1002" s="37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9"/>
    </row>
    <row r="1003" spans="25:72" x14ac:dyDescent="0.25">
      <c r="Y1003" s="37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9"/>
    </row>
    <row r="1004" spans="25:72" x14ac:dyDescent="0.25">
      <c r="Y1004" s="37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9"/>
    </row>
    <row r="1005" spans="25:72" x14ac:dyDescent="0.25">
      <c r="Y1005" s="37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9"/>
    </row>
    <row r="1006" spans="25:72" x14ac:dyDescent="0.25">
      <c r="Y1006" s="37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9"/>
    </row>
    <row r="1007" spans="25:72" x14ac:dyDescent="0.25">
      <c r="Y1007" s="37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9"/>
    </row>
    <row r="1008" spans="25:72" x14ac:dyDescent="0.25">
      <c r="Y1008" s="37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9"/>
    </row>
    <row r="1009" spans="25:72" x14ac:dyDescent="0.25">
      <c r="Y1009" s="37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9"/>
    </row>
    <row r="1010" spans="25:72" x14ac:dyDescent="0.25">
      <c r="Y1010" s="37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9"/>
    </row>
    <row r="1011" spans="25:72" x14ac:dyDescent="0.25">
      <c r="Y1011" s="37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9"/>
    </row>
    <row r="1012" spans="25:72" x14ac:dyDescent="0.25">
      <c r="Y1012" s="37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9"/>
    </row>
    <row r="1013" spans="25:72" x14ac:dyDescent="0.25">
      <c r="Y1013" s="37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9"/>
    </row>
    <row r="1014" spans="25:72" x14ac:dyDescent="0.25">
      <c r="Y1014" s="37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9"/>
    </row>
    <row r="1015" spans="25:72" x14ac:dyDescent="0.25">
      <c r="Y1015" s="37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9"/>
    </row>
    <row r="1016" spans="25:72" x14ac:dyDescent="0.25">
      <c r="Y1016" s="37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9"/>
    </row>
    <row r="1017" spans="25:72" x14ac:dyDescent="0.25">
      <c r="Y1017" s="37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9"/>
    </row>
    <row r="1018" spans="25:72" x14ac:dyDescent="0.25">
      <c r="Y1018" s="37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9"/>
    </row>
    <row r="1019" spans="25:72" x14ac:dyDescent="0.25">
      <c r="Y1019" s="37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9"/>
    </row>
    <row r="1020" spans="25:72" x14ac:dyDescent="0.25">
      <c r="Y1020" s="37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9"/>
    </row>
    <row r="1021" spans="25:72" x14ac:dyDescent="0.25">
      <c r="Y1021" s="37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9"/>
    </row>
    <row r="1022" spans="25:72" x14ac:dyDescent="0.25">
      <c r="Y1022" s="37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9"/>
    </row>
    <row r="1023" spans="25:72" x14ac:dyDescent="0.25">
      <c r="Y1023" s="37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9"/>
    </row>
    <row r="1024" spans="25:72" x14ac:dyDescent="0.25">
      <c r="Y1024" s="37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9"/>
    </row>
    <row r="1025" spans="25:72" x14ac:dyDescent="0.25">
      <c r="Y1025" s="37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9"/>
    </row>
    <row r="1026" spans="25:72" x14ac:dyDescent="0.25">
      <c r="Y1026" s="37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9"/>
    </row>
    <row r="1027" spans="25:72" x14ac:dyDescent="0.25">
      <c r="Y1027" s="37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9"/>
    </row>
    <row r="1028" spans="25:72" x14ac:dyDescent="0.25">
      <c r="Y1028" s="37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9"/>
    </row>
    <row r="1029" spans="25:72" x14ac:dyDescent="0.25">
      <c r="Y1029" s="37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9"/>
    </row>
    <row r="1030" spans="25:72" x14ac:dyDescent="0.25">
      <c r="Y1030" s="37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9"/>
    </row>
    <row r="1031" spans="25:72" x14ac:dyDescent="0.25">
      <c r="Y1031" s="37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9"/>
    </row>
    <row r="1032" spans="25:72" x14ac:dyDescent="0.25">
      <c r="Y1032" s="37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9"/>
    </row>
    <row r="1033" spans="25:72" x14ac:dyDescent="0.25">
      <c r="Y1033" s="37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9"/>
    </row>
    <row r="1034" spans="25:72" x14ac:dyDescent="0.25">
      <c r="Y1034" s="37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9"/>
    </row>
    <row r="1035" spans="25:72" x14ac:dyDescent="0.25">
      <c r="Y1035" s="37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9"/>
    </row>
    <row r="1036" spans="25:72" x14ac:dyDescent="0.25">
      <c r="Y1036" s="37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9"/>
    </row>
    <row r="1037" spans="25:72" x14ac:dyDescent="0.25">
      <c r="Y1037" s="37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9"/>
    </row>
    <row r="1038" spans="25:72" x14ac:dyDescent="0.25">
      <c r="Y1038" s="37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9"/>
    </row>
    <row r="1039" spans="25:72" x14ac:dyDescent="0.25">
      <c r="Y1039" s="37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9"/>
    </row>
    <row r="1040" spans="25:72" x14ac:dyDescent="0.25">
      <c r="Y1040" s="37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9"/>
    </row>
    <row r="1041" spans="25:72" x14ac:dyDescent="0.25">
      <c r="Y1041" s="37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9"/>
    </row>
    <row r="1042" spans="25:72" x14ac:dyDescent="0.25">
      <c r="Y1042" s="37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9"/>
    </row>
    <row r="1043" spans="25:72" x14ac:dyDescent="0.25">
      <c r="Y1043" s="37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9"/>
    </row>
    <row r="1044" spans="25:72" x14ac:dyDescent="0.25">
      <c r="Y1044" s="37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9"/>
    </row>
    <row r="1045" spans="25:72" x14ac:dyDescent="0.25">
      <c r="Y1045" s="37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9"/>
    </row>
    <row r="1046" spans="25:72" x14ac:dyDescent="0.25">
      <c r="Y1046" s="37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9"/>
    </row>
    <row r="1047" spans="25:72" x14ac:dyDescent="0.25">
      <c r="Y1047" s="37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9"/>
    </row>
    <row r="1048" spans="25:72" x14ac:dyDescent="0.25">
      <c r="Y1048" s="37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9"/>
    </row>
    <row r="1049" spans="25:72" x14ac:dyDescent="0.25">
      <c r="Y1049" s="37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9"/>
    </row>
    <row r="1050" spans="25:72" x14ac:dyDescent="0.25">
      <c r="Y1050" s="37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9"/>
    </row>
    <row r="1051" spans="25:72" x14ac:dyDescent="0.25">
      <c r="Y1051" s="37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9"/>
    </row>
    <row r="1052" spans="25:72" x14ac:dyDescent="0.25">
      <c r="Y1052" s="37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9"/>
    </row>
    <row r="1053" spans="25:72" x14ac:dyDescent="0.25">
      <c r="Y1053" s="37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9"/>
    </row>
    <row r="1054" spans="25:72" x14ac:dyDescent="0.25">
      <c r="Y1054" s="37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9"/>
    </row>
    <row r="1055" spans="25:72" x14ac:dyDescent="0.25">
      <c r="Y1055" s="37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9"/>
    </row>
    <row r="1056" spans="25:72" x14ac:dyDescent="0.25">
      <c r="Y1056" s="37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9"/>
    </row>
    <row r="1057" spans="25:72" x14ac:dyDescent="0.25">
      <c r="Y1057" s="37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9"/>
    </row>
    <row r="1058" spans="25:72" x14ac:dyDescent="0.25">
      <c r="Y1058" s="37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9"/>
    </row>
    <row r="1059" spans="25:72" x14ac:dyDescent="0.25">
      <c r="Y1059" s="37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9"/>
    </row>
    <row r="1060" spans="25:72" x14ac:dyDescent="0.25">
      <c r="Y1060" s="37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9"/>
    </row>
    <row r="1061" spans="25:72" x14ac:dyDescent="0.25">
      <c r="Y1061" s="37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9"/>
    </row>
    <row r="1062" spans="25:72" x14ac:dyDescent="0.25">
      <c r="Y1062" s="37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9"/>
    </row>
    <row r="1063" spans="25:72" x14ac:dyDescent="0.25">
      <c r="Y1063" s="37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9"/>
    </row>
    <row r="1064" spans="25:72" x14ac:dyDescent="0.25">
      <c r="Y1064" s="37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9"/>
    </row>
    <row r="1065" spans="25:72" x14ac:dyDescent="0.25">
      <c r="Y1065" s="37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9"/>
    </row>
    <row r="1066" spans="25:72" x14ac:dyDescent="0.25">
      <c r="Y1066" s="37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9"/>
    </row>
    <row r="1067" spans="25:72" x14ac:dyDescent="0.25">
      <c r="Y1067" s="37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9"/>
    </row>
    <row r="1068" spans="25:72" x14ac:dyDescent="0.25">
      <c r="Y1068" s="37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9"/>
    </row>
    <row r="1069" spans="25:72" x14ac:dyDescent="0.25">
      <c r="Y1069" s="37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9"/>
    </row>
    <row r="1070" spans="25:72" x14ac:dyDescent="0.25">
      <c r="Y1070" s="37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9"/>
    </row>
    <row r="1071" spans="25:72" x14ac:dyDescent="0.25">
      <c r="Y1071" s="37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9"/>
    </row>
    <row r="1072" spans="25:72" x14ac:dyDescent="0.25">
      <c r="Y1072" s="37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9"/>
    </row>
    <row r="1073" spans="25:72" x14ac:dyDescent="0.25">
      <c r="Y1073" s="37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9"/>
    </row>
    <row r="1074" spans="25:72" x14ac:dyDescent="0.25">
      <c r="Y1074" s="37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9"/>
    </row>
    <row r="1075" spans="25:72" x14ac:dyDescent="0.25">
      <c r="Y1075" s="37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9"/>
    </row>
    <row r="1076" spans="25:72" x14ac:dyDescent="0.25">
      <c r="Y1076" s="37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9"/>
    </row>
    <row r="1077" spans="25:72" x14ac:dyDescent="0.25">
      <c r="Y1077" s="37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9"/>
    </row>
    <row r="1078" spans="25:72" x14ac:dyDescent="0.25">
      <c r="Y1078" s="37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9"/>
    </row>
    <row r="1079" spans="25:72" x14ac:dyDescent="0.25">
      <c r="Y1079" s="37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9"/>
    </row>
    <row r="1080" spans="25:72" x14ac:dyDescent="0.25">
      <c r="Y1080" s="37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9"/>
    </row>
    <row r="1081" spans="25:72" x14ac:dyDescent="0.25">
      <c r="Y1081" s="37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9"/>
    </row>
    <row r="1082" spans="25:72" x14ac:dyDescent="0.25">
      <c r="Y1082" s="37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9"/>
    </row>
    <row r="1083" spans="25:72" x14ac:dyDescent="0.25">
      <c r="Y1083" s="37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9"/>
    </row>
    <row r="1084" spans="25:72" x14ac:dyDescent="0.25">
      <c r="Y1084" s="37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9"/>
    </row>
    <row r="1085" spans="25:72" x14ac:dyDescent="0.25">
      <c r="Y1085" s="37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9"/>
    </row>
    <row r="1086" spans="25:72" x14ac:dyDescent="0.25">
      <c r="Y1086" s="37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9"/>
    </row>
    <row r="1087" spans="25:72" x14ac:dyDescent="0.25">
      <c r="Y1087" s="37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9"/>
    </row>
    <row r="1088" spans="25:72" x14ac:dyDescent="0.25">
      <c r="Y1088" s="37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9"/>
    </row>
    <row r="1089" spans="25:72" x14ac:dyDescent="0.25">
      <c r="Y1089" s="37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9"/>
    </row>
    <row r="1090" spans="25:72" x14ac:dyDescent="0.25">
      <c r="Y1090" s="37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9"/>
    </row>
    <row r="1091" spans="25:72" x14ac:dyDescent="0.25">
      <c r="Y1091" s="37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9"/>
    </row>
    <row r="1092" spans="25:72" x14ac:dyDescent="0.25">
      <c r="Y1092" s="37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9"/>
    </row>
    <row r="1093" spans="25:72" x14ac:dyDescent="0.25">
      <c r="Y1093" s="37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9"/>
    </row>
    <row r="1094" spans="25:72" x14ac:dyDescent="0.25">
      <c r="Y1094" s="37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9"/>
    </row>
    <row r="1095" spans="25:72" x14ac:dyDescent="0.25">
      <c r="Y1095" s="37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9"/>
    </row>
    <row r="1096" spans="25:72" x14ac:dyDescent="0.25">
      <c r="Y1096" s="37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9"/>
    </row>
    <row r="1097" spans="25:72" x14ac:dyDescent="0.25">
      <c r="Y1097" s="37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9"/>
    </row>
    <row r="1098" spans="25:72" x14ac:dyDescent="0.25">
      <c r="Y1098" s="37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9"/>
    </row>
    <row r="1099" spans="25:72" x14ac:dyDescent="0.25">
      <c r="Y1099" s="37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9"/>
    </row>
    <row r="1100" spans="25:72" x14ac:dyDescent="0.25">
      <c r="Y1100" s="37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9"/>
    </row>
    <row r="1101" spans="25:72" x14ac:dyDescent="0.25">
      <c r="Y1101" s="37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9"/>
    </row>
    <row r="1102" spans="25:72" x14ac:dyDescent="0.25">
      <c r="Y1102" s="37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9"/>
    </row>
    <row r="1103" spans="25:72" x14ac:dyDescent="0.25">
      <c r="Y1103" s="37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9"/>
    </row>
    <row r="1104" spans="25:72" x14ac:dyDescent="0.25">
      <c r="Y1104" s="37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9"/>
    </row>
    <row r="1105" spans="25:72" x14ac:dyDescent="0.25">
      <c r="Y1105" s="37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9"/>
    </row>
    <row r="1106" spans="25:72" x14ac:dyDescent="0.25">
      <c r="Y1106" s="37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9"/>
    </row>
    <row r="1107" spans="25:72" x14ac:dyDescent="0.25">
      <c r="Y1107" s="37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9"/>
    </row>
    <row r="1108" spans="25:72" x14ac:dyDescent="0.25">
      <c r="Y1108" s="37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9"/>
    </row>
    <row r="1109" spans="25:72" x14ac:dyDescent="0.25">
      <c r="Y1109" s="37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9"/>
    </row>
    <row r="1110" spans="25:72" x14ac:dyDescent="0.25">
      <c r="Y1110" s="37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9"/>
    </row>
    <row r="1111" spans="25:72" x14ac:dyDescent="0.25">
      <c r="Y1111" s="37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9"/>
    </row>
    <row r="1112" spans="25:72" x14ac:dyDescent="0.25">
      <c r="Y1112" s="37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9"/>
    </row>
    <row r="1113" spans="25:72" x14ac:dyDescent="0.25">
      <c r="Y1113" s="37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9"/>
    </row>
    <row r="1114" spans="25:72" x14ac:dyDescent="0.25">
      <c r="Y1114" s="37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9"/>
    </row>
    <row r="1115" spans="25:72" x14ac:dyDescent="0.25">
      <c r="Y1115" s="37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9"/>
    </row>
    <row r="1116" spans="25:72" x14ac:dyDescent="0.25">
      <c r="Y1116" s="37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9"/>
    </row>
    <row r="1117" spans="25:72" x14ac:dyDescent="0.25">
      <c r="Y1117" s="37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9"/>
    </row>
    <row r="1118" spans="25:72" x14ac:dyDescent="0.25">
      <c r="Y1118" s="37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9"/>
    </row>
    <row r="1119" spans="25:72" x14ac:dyDescent="0.25">
      <c r="Y1119" s="37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9"/>
    </row>
    <row r="1120" spans="25:72" x14ac:dyDescent="0.25">
      <c r="Y1120" s="37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9"/>
    </row>
    <row r="1121" spans="25:72" x14ac:dyDescent="0.25">
      <c r="Y1121" s="37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9"/>
    </row>
    <row r="1122" spans="25:72" x14ac:dyDescent="0.25">
      <c r="Y1122" s="37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9"/>
    </row>
    <row r="1123" spans="25:72" x14ac:dyDescent="0.25">
      <c r="Y1123" s="37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9"/>
    </row>
    <row r="1124" spans="25:72" x14ac:dyDescent="0.25">
      <c r="Y1124" s="37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9"/>
    </row>
    <row r="1125" spans="25:72" x14ac:dyDescent="0.25">
      <c r="Y1125" s="37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9"/>
    </row>
    <row r="1126" spans="25:72" x14ac:dyDescent="0.25">
      <c r="Y1126" s="37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9"/>
    </row>
    <row r="1127" spans="25:72" x14ac:dyDescent="0.25">
      <c r="Y1127" s="37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9"/>
    </row>
    <row r="1128" spans="25:72" x14ac:dyDescent="0.25">
      <c r="Y1128" s="37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9"/>
    </row>
    <row r="1129" spans="25:72" x14ac:dyDescent="0.25">
      <c r="Y1129" s="37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9"/>
    </row>
    <row r="1130" spans="25:72" x14ac:dyDescent="0.25">
      <c r="Y1130" s="37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9"/>
    </row>
    <row r="1131" spans="25:72" x14ac:dyDescent="0.25">
      <c r="Y1131" s="37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9"/>
    </row>
    <row r="1132" spans="25:72" x14ac:dyDescent="0.25">
      <c r="Y1132" s="37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9"/>
    </row>
    <row r="1133" spans="25:72" x14ac:dyDescent="0.25">
      <c r="Y1133" s="37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9"/>
    </row>
    <row r="1134" spans="25:72" x14ac:dyDescent="0.25">
      <c r="Y1134" s="37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9"/>
    </row>
    <row r="1135" spans="25:72" x14ac:dyDescent="0.25">
      <c r="Y1135" s="37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9"/>
    </row>
    <row r="1136" spans="25:72" x14ac:dyDescent="0.25">
      <c r="Y1136" s="37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9"/>
    </row>
    <row r="1137" spans="25:72" x14ac:dyDescent="0.25">
      <c r="Y1137" s="37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9"/>
    </row>
    <row r="1138" spans="25:72" x14ac:dyDescent="0.25">
      <c r="Y1138" s="37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9"/>
    </row>
    <row r="1139" spans="25:72" x14ac:dyDescent="0.25">
      <c r="Y1139" s="37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9"/>
    </row>
    <row r="1140" spans="25:72" x14ac:dyDescent="0.25">
      <c r="Y1140" s="37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9"/>
    </row>
    <row r="1141" spans="25:72" x14ac:dyDescent="0.25">
      <c r="Y1141" s="37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9"/>
    </row>
    <row r="1142" spans="25:72" x14ac:dyDescent="0.25">
      <c r="Y1142" s="37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9"/>
    </row>
    <row r="1143" spans="25:72" x14ac:dyDescent="0.25">
      <c r="Y1143" s="37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9"/>
    </row>
    <row r="1144" spans="25:72" x14ac:dyDescent="0.25">
      <c r="Y1144" s="37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9"/>
    </row>
    <row r="1145" spans="25:72" x14ac:dyDescent="0.25">
      <c r="Y1145" s="37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9"/>
    </row>
    <row r="1146" spans="25:72" x14ac:dyDescent="0.25">
      <c r="Y1146" s="37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9"/>
    </row>
    <row r="1147" spans="25:72" x14ac:dyDescent="0.25">
      <c r="Y1147" s="37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9"/>
    </row>
    <row r="1148" spans="25:72" x14ac:dyDescent="0.25">
      <c r="Y1148" s="37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9"/>
    </row>
    <row r="1149" spans="25:72" x14ac:dyDescent="0.25">
      <c r="Y1149" s="37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9"/>
    </row>
    <row r="1150" spans="25:72" x14ac:dyDescent="0.25">
      <c r="Y1150" s="37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9"/>
    </row>
    <row r="1151" spans="25:72" x14ac:dyDescent="0.25">
      <c r="Y1151" s="37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9"/>
    </row>
    <row r="1152" spans="25:72" x14ac:dyDescent="0.25">
      <c r="Y1152" s="37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9"/>
    </row>
    <row r="1153" spans="25:72" x14ac:dyDescent="0.25">
      <c r="Y1153" s="37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9"/>
    </row>
    <row r="1154" spans="25:72" x14ac:dyDescent="0.25">
      <c r="Y1154" s="37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9"/>
    </row>
    <row r="1155" spans="25:72" x14ac:dyDescent="0.25">
      <c r="Y1155" s="37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8"/>
      <c r="BS1155" s="38"/>
      <c r="BT1155" s="39"/>
    </row>
    <row r="1156" spans="25:72" x14ac:dyDescent="0.25">
      <c r="Y1156" s="37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8"/>
      <c r="BS1156" s="38"/>
      <c r="BT1156" s="39"/>
    </row>
    <row r="1157" spans="25:72" x14ac:dyDescent="0.25">
      <c r="Y1157" s="37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9"/>
    </row>
    <row r="1158" spans="25:72" x14ac:dyDescent="0.25">
      <c r="Y1158" s="37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9"/>
    </row>
    <row r="1159" spans="25:72" x14ac:dyDescent="0.25">
      <c r="Y1159" s="37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9"/>
    </row>
    <row r="1160" spans="25:72" x14ac:dyDescent="0.25">
      <c r="Y1160" s="37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9"/>
    </row>
    <row r="1161" spans="25:72" x14ac:dyDescent="0.25">
      <c r="Y1161" s="37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9"/>
    </row>
    <row r="1162" spans="25:72" x14ac:dyDescent="0.25">
      <c r="Y1162" s="37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9"/>
    </row>
    <row r="1163" spans="25:72" x14ac:dyDescent="0.25">
      <c r="Y1163" s="37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9"/>
    </row>
    <row r="1164" spans="25:72" x14ac:dyDescent="0.25">
      <c r="Y1164" s="37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9"/>
    </row>
    <row r="1165" spans="25:72" x14ac:dyDescent="0.25">
      <c r="Y1165" s="37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9"/>
    </row>
    <row r="1166" spans="25:72" x14ac:dyDescent="0.25">
      <c r="Y1166" s="37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9"/>
    </row>
    <row r="1167" spans="25:72" x14ac:dyDescent="0.25">
      <c r="Y1167" s="37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9"/>
    </row>
    <row r="1168" spans="25:72" x14ac:dyDescent="0.25">
      <c r="Y1168" s="37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9"/>
    </row>
    <row r="1169" spans="25:72" x14ac:dyDescent="0.25">
      <c r="Y1169" s="37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9"/>
    </row>
    <row r="1170" spans="25:72" x14ac:dyDescent="0.25">
      <c r="Y1170" s="37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9"/>
    </row>
    <row r="1171" spans="25:72" x14ac:dyDescent="0.25">
      <c r="Y1171" s="37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9"/>
    </row>
    <row r="1172" spans="25:72" x14ac:dyDescent="0.25">
      <c r="Y1172" s="37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9"/>
    </row>
    <row r="1173" spans="25:72" x14ac:dyDescent="0.25">
      <c r="Y1173" s="37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9"/>
    </row>
    <row r="1174" spans="25:72" x14ac:dyDescent="0.25">
      <c r="Y1174" s="37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9"/>
    </row>
    <row r="1175" spans="25:72" x14ac:dyDescent="0.25">
      <c r="Y1175" s="37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9"/>
    </row>
    <row r="1176" spans="25:72" x14ac:dyDescent="0.25">
      <c r="Y1176" s="37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9"/>
    </row>
    <row r="1177" spans="25:72" x14ac:dyDescent="0.25">
      <c r="Y1177" s="37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9"/>
    </row>
    <row r="1178" spans="25:72" x14ac:dyDescent="0.25">
      <c r="Y1178" s="37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9"/>
    </row>
    <row r="1179" spans="25:72" x14ac:dyDescent="0.25">
      <c r="Y1179" s="37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9"/>
    </row>
    <row r="1180" spans="25:72" x14ac:dyDescent="0.25">
      <c r="Y1180" s="37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9"/>
    </row>
    <row r="1181" spans="25:72" x14ac:dyDescent="0.25">
      <c r="Y1181" s="37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9"/>
    </row>
    <row r="1182" spans="25:72" x14ac:dyDescent="0.25">
      <c r="Y1182" s="37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9"/>
    </row>
    <row r="1183" spans="25:72" x14ac:dyDescent="0.25">
      <c r="Y1183" s="37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9"/>
    </row>
    <row r="1184" spans="25:72" x14ac:dyDescent="0.25">
      <c r="Y1184" s="37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9"/>
    </row>
    <row r="1185" spans="25:72" x14ac:dyDescent="0.25">
      <c r="Y1185" s="37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9"/>
    </row>
    <row r="1186" spans="25:72" x14ac:dyDescent="0.25">
      <c r="Y1186" s="37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9"/>
    </row>
    <row r="1187" spans="25:72" x14ac:dyDescent="0.25">
      <c r="Y1187" s="37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9"/>
    </row>
    <row r="1188" spans="25:72" x14ac:dyDescent="0.25">
      <c r="Y1188" s="37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9"/>
    </row>
    <row r="1189" spans="25:72" x14ac:dyDescent="0.25">
      <c r="Y1189" s="37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9"/>
    </row>
    <row r="1190" spans="25:72" x14ac:dyDescent="0.25">
      <c r="Y1190" s="37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9"/>
    </row>
    <row r="1191" spans="25:72" x14ac:dyDescent="0.25">
      <c r="Y1191" s="37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9"/>
    </row>
    <row r="1192" spans="25:72" x14ac:dyDescent="0.25">
      <c r="Y1192" s="37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9"/>
    </row>
    <row r="1193" spans="25:72" x14ac:dyDescent="0.25">
      <c r="Y1193" s="37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9"/>
    </row>
    <row r="1194" spans="25:72" x14ac:dyDescent="0.25">
      <c r="Y1194" s="37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9"/>
    </row>
    <row r="1195" spans="25:72" x14ac:dyDescent="0.25">
      <c r="Y1195" s="37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9"/>
    </row>
    <row r="1196" spans="25:72" x14ac:dyDescent="0.25">
      <c r="Y1196" s="37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9"/>
    </row>
    <row r="1197" spans="25:72" x14ac:dyDescent="0.25">
      <c r="Y1197" s="37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9"/>
    </row>
    <row r="1198" spans="25:72" x14ac:dyDescent="0.25">
      <c r="Y1198" s="37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9"/>
    </row>
    <row r="1199" spans="25:72" x14ac:dyDescent="0.25">
      <c r="Y1199" s="37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9"/>
    </row>
    <row r="1200" spans="25:72" x14ac:dyDescent="0.25">
      <c r="Y1200" s="37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9"/>
    </row>
    <row r="1201" spans="25:72" x14ac:dyDescent="0.25">
      <c r="Y1201" s="37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9"/>
    </row>
    <row r="1202" spans="25:72" x14ac:dyDescent="0.25">
      <c r="Y1202" s="37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9"/>
    </row>
    <row r="1203" spans="25:72" x14ac:dyDescent="0.25">
      <c r="Y1203" s="37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9"/>
    </row>
    <row r="1204" spans="25:72" x14ac:dyDescent="0.25">
      <c r="Y1204" s="37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9"/>
    </row>
    <row r="1205" spans="25:72" x14ac:dyDescent="0.25">
      <c r="Y1205" s="37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9"/>
    </row>
    <row r="1206" spans="25:72" x14ac:dyDescent="0.25">
      <c r="Y1206" s="37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8"/>
      <c r="BS1206" s="38"/>
      <c r="BT1206" s="39"/>
    </row>
    <row r="1207" spans="25:72" x14ac:dyDescent="0.25">
      <c r="Y1207" s="37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8"/>
      <c r="BS1207" s="38"/>
      <c r="BT1207" s="39"/>
    </row>
    <row r="1208" spans="25:72" x14ac:dyDescent="0.25">
      <c r="Y1208" s="37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9"/>
    </row>
    <row r="1209" spans="25:72" x14ac:dyDescent="0.25">
      <c r="Y1209" s="37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9"/>
    </row>
    <row r="1210" spans="25:72" x14ac:dyDescent="0.25">
      <c r="Y1210" s="37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8"/>
      <c r="BS1210" s="38"/>
      <c r="BT1210" s="39"/>
    </row>
    <row r="1211" spans="25:72" x14ac:dyDescent="0.25">
      <c r="Y1211" s="37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9"/>
    </row>
    <row r="1212" spans="25:72" x14ac:dyDescent="0.25">
      <c r="Y1212" s="37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9"/>
    </row>
    <row r="1213" spans="25:72" x14ac:dyDescent="0.25">
      <c r="Y1213" s="37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9"/>
    </row>
    <row r="1214" spans="25:72" x14ac:dyDescent="0.25">
      <c r="Y1214" s="37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9"/>
    </row>
    <row r="1215" spans="25:72" x14ac:dyDescent="0.25">
      <c r="Y1215" s="37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9"/>
    </row>
    <row r="1216" spans="25:72" x14ac:dyDescent="0.25">
      <c r="Y1216" s="37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9"/>
    </row>
    <row r="1217" spans="25:72" x14ac:dyDescent="0.25">
      <c r="Y1217" s="37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9"/>
    </row>
    <row r="1218" spans="25:72" x14ac:dyDescent="0.25">
      <c r="Y1218" s="37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9"/>
    </row>
    <row r="1219" spans="25:72" x14ac:dyDescent="0.25">
      <c r="Y1219" s="37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9"/>
    </row>
    <row r="1220" spans="25:72" x14ac:dyDescent="0.25">
      <c r="Y1220" s="37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9"/>
    </row>
    <row r="1221" spans="25:72" x14ac:dyDescent="0.25">
      <c r="Y1221" s="37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9"/>
    </row>
    <row r="1222" spans="25:72" x14ac:dyDescent="0.25">
      <c r="Y1222" s="37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9"/>
    </row>
    <row r="1223" spans="25:72" x14ac:dyDescent="0.25">
      <c r="Y1223" s="37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9"/>
    </row>
    <row r="1224" spans="25:72" x14ac:dyDescent="0.25">
      <c r="Y1224" s="37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9"/>
    </row>
    <row r="1225" spans="25:72" x14ac:dyDescent="0.25">
      <c r="Y1225" s="37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9"/>
    </row>
    <row r="1226" spans="25:72" x14ac:dyDescent="0.25">
      <c r="Y1226" s="37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9"/>
    </row>
    <row r="1227" spans="25:72" x14ac:dyDescent="0.25">
      <c r="Y1227" s="37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9"/>
    </row>
    <row r="1228" spans="25:72" x14ac:dyDescent="0.25">
      <c r="Y1228" s="37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9"/>
    </row>
    <row r="1229" spans="25:72" x14ac:dyDescent="0.25">
      <c r="Y1229" s="37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9"/>
    </row>
    <row r="1230" spans="25:72" x14ac:dyDescent="0.25">
      <c r="Y1230" s="37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9"/>
    </row>
    <row r="1231" spans="25:72" x14ac:dyDescent="0.25">
      <c r="Y1231" s="37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9"/>
    </row>
    <row r="1232" spans="25:72" x14ac:dyDescent="0.25">
      <c r="Y1232" s="37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9"/>
    </row>
    <row r="1233" spans="25:72" x14ac:dyDescent="0.25">
      <c r="Y1233" s="37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9"/>
    </row>
    <row r="1234" spans="25:72" x14ac:dyDescent="0.25">
      <c r="Y1234" s="37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9"/>
    </row>
    <row r="1235" spans="25:72" x14ac:dyDescent="0.25">
      <c r="Y1235" s="37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9"/>
    </row>
    <row r="1236" spans="25:72" x14ac:dyDescent="0.25">
      <c r="Y1236" s="37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9"/>
    </row>
    <row r="1237" spans="25:72" x14ac:dyDescent="0.25">
      <c r="Y1237" s="37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9"/>
    </row>
    <row r="1238" spans="25:72" x14ac:dyDescent="0.25">
      <c r="Y1238" s="37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9"/>
    </row>
    <row r="1239" spans="25:72" x14ac:dyDescent="0.25">
      <c r="Y1239" s="37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9"/>
    </row>
    <row r="1240" spans="25:72" x14ac:dyDescent="0.25">
      <c r="Y1240" s="37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9"/>
    </row>
    <row r="1241" spans="25:72" x14ac:dyDescent="0.25">
      <c r="Y1241" s="37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8"/>
      <c r="BS1241" s="38"/>
      <c r="BT1241" s="39"/>
    </row>
    <row r="1242" spans="25:72" x14ac:dyDescent="0.25">
      <c r="Y1242" s="37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9"/>
    </row>
    <row r="1243" spans="25:72" x14ac:dyDescent="0.25">
      <c r="Y1243" s="37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9"/>
    </row>
    <row r="1244" spans="25:72" x14ac:dyDescent="0.25">
      <c r="Y1244" s="37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8"/>
      <c r="BS1244" s="38"/>
      <c r="BT1244" s="39"/>
    </row>
    <row r="1245" spans="25:72" x14ac:dyDescent="0.25">
      <c r="Y1245" s="37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9"/>
    </row>
    <row r="1246" spans="25:72" x14ac:dyDescent="0.25">
      <c r="Y1246" s="37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9"/>
    </row>
    <row r="1247" spans="25:72" x14ac:dyDescent="0.25">
      <c r="Y1247" s="37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9"/>
    </row>
    <row r="1248" spans="25:72" x14ac:dyDescent="0.25">
      <c r="Y1248" s="37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9"/>
    </row>
    <row r="1249" spans="25:72" x14ac:dyDescent="0.25">
      <c r="Y1249" s="37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9"/>
    </row>
    <row r="1250" spans="25:72" x14ac:dyDescent="0.25">
      <c r="Y1250" s="37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8"/>
      <c r="BS1250" s="38"/>
      <c r="BT1250" s="39"/>
    </row>
    <row r="1251" spans="25:72" x14ac:dyDescent="0.25">
      <c r="Y1251" s="37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9"/>
    </row>
    <row r="1252" spans="25:72" x14ac:dyDescent="0.25">
      <c r="Y1252" s="37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9"/>
    </row>
    <row r="1253" spans="25:72" x14ac:dyDescent="0.25">
      <c r="Y1253" s="37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9"/>
    </row>
    <row r="1254" spans="25:72" x14ac:dyDescent="0.25">
      <c r="Y1254" s="37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8"/>
      <c r="BS1254" s="38"/>
      <c r="BT1254" s="39"/>
    </row>
    <row r="1255" spans="25:72" x14ac:dyDescent="0.25">
      <c r="Y1255" s="37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9"/>
    </row>
    <row r="1256" spans="25:72" x14ac:dyDescent="0.25">
      <c r="Y1256" s="37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8"/>
      <c r="BS1256" s="38"/>
      <c r="BT1256" s="39"/>
    </row>
    <row r="1257" spans="25:72" x14ac:dyDescent="0.25">
      <c r="Y1257" s="37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9"/>
    </row>
    <row r="1258" spans="25:72" x14ac:dyDescent="0.25">
      <c r="Y1258" s="37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8"/>
      <c r="BS1258" s="38"/>
      <c r="BT1258" s="39"/>
    </row>
    <row r="1259" spans="25:72" x14ac:dyDescent="0.25">
      <c r="Y1259" s="37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9"/>
    </row>
    <row r="1260" spans="25:72" x14ac:dyDescent="0.25">
      <c r="Y1260" s="37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9"/>
    </row>
    <row r="1261" spans="25:72" x14ac:dyDescent="0.25">
      <c r="Y1261" s="37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9"/>
    </row>
    <row r="1262" spans="25:72" x14ac:dyDescent="0.25">
      <c r="Y1262" s="37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9"/>
    </row>
    <row r="1263" spans="25:72" x14ac:dyDescent="0.25">
      <c r="Y1263" s="37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9"/>
    </row>
    <row r="1264" spans="25:72" x14ac:dyDescent="0.25">
      <c r="Y1264" s="37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9"/>
    </row>
    <row r="1265" spans="25:72" x14ac:dyDescent="0.25">
      <c r="Y1265" s="37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9"/>
    </row>
    <row r="1266" spans="25:72" x14ac:dyDescent="0.25">
      <c r="Y1266" s="37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9"/>
    </row>
    <row r="1267" spans="25:72" x14ac:dyDescent="0.25">
      <c r="Y1267" s="37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9"/>
    </row>
    <row r="1268" spans="25:72" x14ac:dyDescent="0.25">
      <c r="Y1268" s="37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9"/>
    </row>
    <row r="1269" spans="25:72" x14ac:dyDescent="0.25">
      <c r="Y1269" s="37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9"/>
    </row>
    <row r="1270" spans="25:72" x14ac:dyDescent="0.25">
      <c r="Y1270" s="37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9"/>
    </row>
    <row r="1271" spans="25:72" x14ac:dyDescent="0.25">
      <c r="Y1271" s="37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9"/>
    </row>
    <row r="1272" spans="25:72" x14ac:dyDescent="0.25">
      <c r="Y1272" s="37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9"/>
    </row>
    <row r="1273" spans="25:72" x14ac:dyDescent="0.25">
      <c r="Y1273" s="37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9"/>
    </row>
    <row r="1274" spans="25:72" x14ac:dyDescent="0.25">
      <c r="Y1274" s="37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9"/>
    </row>
    <row r="1275" spans="25:72" x14ac:dyDescent="0.25">
      <c r="Y1275" s="37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9"/>
    </row>
    <row r="1276" spans="25:72" x14ac:dyDescent="0.25">
      <c r="Y1276" s="37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9"/>
    </row>
    <row r="1277" spans="25:72" x14ac:dyDescent="0.25">
      <c r="Y1277" s="37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9"/>
    </row>
    <row r="1278" spans="25:72" x14ac:dyDescent="0.25">
      <c r="Y1278" s="37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9"/>
    </row>
    <row r="1279" spans="25:72" x14ac:dyDescent="0.25">
      <c r="Y1279" s="37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9"/>
    </row>
    <row r="1280" spans="25:72" x14ac:dyDescent="0.25">
      <c r="Y1280" s="37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9"/>
    </row>
    <row r="1281" spans="25:72" x14ac:dyDescent="0.25">
      <c r="Y1281" s="37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9"/>
    </row>
    <row r="1282" spans="25:72" x14ac:dyDescent="0.25">
      <c r="Y1282" s="37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9"/>
    </row>
    <row r="1283" spans="25:72" x14ac:dyDescent="0.25">
      <c r="Y1283" s="37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9"/>
    </row>
    <row r="1284" spans="25:72" x14ac:dyDescent="0.25">
      <c r="Y1284" s="37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9"/>
    </row>
    <row r="1285" spans="25:72" x14ac:dyDescent="0.25">
      <c r="Y1285" s="37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9"/>
    </row>
    <row r="1286" spans="25:72" x14ac:dyDescent="0.25">
      <c r="Y1286" s="37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9"/>
    </row>
    <row r="1287" spans="25:72" x14ac:dyDescent="0.25">
      <c r="Y1287" s="37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9"/>
    </row>
    <row r="1288" spans="25:72" x14ac:dyDescent="0.25">
      <c r="Y1288" s="37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9"/>
    </row>
    <row r="1289" spans="25:72" x14ac:dyDescent="0.25">
      <c r="Y1289" s="37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9"/>
    </row>
    <row r="1290" spans="25:72" x14ac:dyDescent="0.25">
      <c r="Y1290" s="37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9"/>
    </row>
    <row r="1291" spans="25:72" x14ac:dyDescent="0.25">
      <c r="Y1291" s="37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9"/>
    </row>
    <row r="1292" spans="25:72" x14ac:dyDescent="0.25">
      <c r="Y1292" s="37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9"/>
    </row>
    <row r="1293" spans="25:72" x14ac:dyDescent="0.25">
      <c r="Y1293" s="37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9"/>
    </row>
    <row r="1294" spans="25:72" x14ac:dyDescent="0.25">
      <c r="Y1294" s="37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9"/>
    </row>
    <row r="1295" spans="25:72" x14ac:dyDescent="0.25">
      <c r="Y1295" s="37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9"/>
    </row>
    <row r="1296" spans="25:72" x14ac:dyDescent="0.25">
      <c r="Y1296" s="37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9"/>
    </row>
    <row r="1297" spans="25:72" x14ac:dyDescent="0.25">
      <c r="Y1297" s="37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9"/>
    </row>
    <row r="1298" spans="25:72" x14ac:dyDescent="0.25">
      <c r="Y1298" s="37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9"/>
    </row>
    <row r="1299" spans="25:72" x14ac:dyDescent="0.25">
      <c r="Y1299" s="37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8"/>
      <c r="BS1299" s="38"/>
      <c r="BT1299" s="39"/>
    </row>
    <row r="1300" spans="25:72" x14ac:dyDescent="0.25">
      <c r="Y1300" s="37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9"/>
    </row>
    <row r="1301" spans="25:72" x14ac:dyDescent="0.25">
      <c r="Y1301" s="37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9"/>
    </row>
    <row r="1302" spans="25:72" x14ac:dyDescent="0.25">
      <c r="Y1302" s="37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9"/>
    </row>
    <row r="1303" spans="25:72" x14ac:dyDescent="0.25">
      <c r="Y1303" s="37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9"/>
    </row>
    <row r="1304" spans="25:72" x14ac:dyDescent="0.25">
      <c r="Y1304" s="37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9"/>
    </row>
    <row r="1305" spans="25:72" x14ac:dyDescent="0.25">
      <c r="Y1305" s="37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9"/>
    </row>
    <row r="1306" spans="25:72" x14ac:dyDescent="0.25">
      <c r="Y1306" s="37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9"/>
    </row>
    <row r="1307" spans="25:72" x14ac:dyDescent="0.25">
      <c r="Y1307" s="37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9"/>
    </row>
    <row r="1308" spans="25:72" x14ac:dyDescent="0.25">
      <c r="Y1308" s="37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9"/>
    </row>
    <row r="1309" spans="25:72" x14ac:dyDescent="0.25">
      <c r="Y1309" s="37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9"/>
    </row>
    <row r="1310" spans="25:72" x14ac:dyDescent="0.25">
      <c r="Y1310" s="37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8"/>
      <c r="BQ1310" s="38"/>
      <c r="BR1310" s="38"/>
      <c r="BS1310" s="38"/>
      <c r="BT1310" s="39"/>
    </row>
    <row r="1311" spans="25:72" x14ac:dyDescent="0.25">
      <c r="Y1311" s="37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8"/>
      <c r="BQ1311" s="38"/>
      <c r="BR1311" s="38"/>
      <c r="BS1311" s="38"/>
      <c r="BT1311" s="39"/>
    </row>
    <row r="1312" spans="25:72" x14ac:dyDescent="0.25">
      <c r="Y1312" s="37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9"/>
    </row>
    <row r="1313" spans="25:72" x14ac:dyDescent="0.25">
      <c r="Y1313" s="37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8"/>
      <c r="BS1313" s="38"/>
      <c r="BT1313" s="39"/>
    </row>
    <row r="1314" spans="25:72" x14ac:dyDescent="0.25">
      <c r="Y1314" s="37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8"/>
      <c r="BQ1314" s="38"/>
      <c r="BR1314" s="38"/>
      <c r="BS1314" s="38"/>
      <c r="BT1314" s="39"/>
    </row>
    <row r="1315" spans="25:72" x14ac:dyDescent="0.25">
      <c r="Y1315" s="37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8"/>
      <c r="BQ1315" s="38"/>
      <c r="BR1315" s="38"/>
      <c r="BS1315" s="38"/>
      <c r="BT1315" s="39"/>
    </row>
    <row r="1316" spans="25:72" x14ac:dyDescent="0.25">
      <c r="Y1316" s="37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8"/>
      <c r="BQ1316" s="38"/>
      <c r="BR1316" s="38"/>
      <c r="BS1316" s="38"/>
      <c r="BT1316" s="39"/>
    </row>
    <row r="1317" spans="25:72" x14ac:dyDescent="0.25">
      <c r="Y1317" s="37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8"/>
      <c r="BQ1317" s="38"/>
      <c r="BR1317" s="38"/>
      <c r="BS1317" s="38"/>
      <c r="BT1317" s="39"/>
    </row>
    <row r="1318" spans="25:72" x14ac:dyDescent="0.25">
      <c r="Y1318" s="37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8"/>
      <c r="BQ1318" s="38"/>
      <c r="BR1318" s="38"/>
      <c r="BS1318" s="38"/>
      <c r="BT1318" s="39"/>
    </row>
    <row r="1319" spans="25:72" x14ac:dyDescent="0.25">
      <c r="Y1319" s="37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9"/>
    </row>
    <row r="1320" spans="25:72" x14ac:dyDescent="0.25">
      <c r="Y1320" s="37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8"/>
      <c r="BQ1320" s="38"/>
      <c r="BR1320" s="38"/>
      <c r="BS1320" s="38"/>
      <c r="BT1320" s="39"/>
    </row>
    <row r="1321" spans="25:72" x14ac:dyDescent="0.25">
      <c r="Y1321" s="37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9"/>
    </row>
    <row r="1322" spans="25:72" x14ac:dyDescent="0.25">
      <c r="Y1322" s="37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8"/>
      <c r="BS1322" s="38"/>
      <c r="BT1322" s="39"/>
    </row>
    <row r="1323" spans="25:72" x14ac:dyDescent="0.25">
      <c r="Y1323" s="37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8"/>
      <c r="BS1323" s="38"/>
      <c r="BT1323" s="39"/>
    </row>
    <row r="1324" spans="25:72" x14ac:dyDescent="0.25">
      <c r="Y1324" s="37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9"/>
    </row>
    <row r="1325" spans="25:72" x14ac:dyDescent="0.25">
      <c r="Y1325" s="37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8"/>
      <c r="BS1325" s="38"/>
      <c r="BT1325" s="39"/>
    </row>
    <row r="1326" spans="25:72" x14ac:dyDescent="0.25">
      <c r="Y1326" s="37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9"/>
    </row>
    <row r="1327" spans="25:72" x14ac:dyDescent="0.25">
      <c r="Y1327" s="37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9"/>
    </row>
    <row r="1328" spans="25:72" x14ac:dyDescent="0.25">
      <c r="Y1328" s="37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8"/>
      <c r="BS1328" s="38"/>
      <c r="BT1328" s="39"/>
    </row>
    <row r="1329" spans="25:72" x14ac:dyDescent="0.25">
      <c r="Y1329" s="37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8"/>
      <c r="BS1329" s="38"/>
      <c r="BT1329" s="39"/>
    </row>
    <row r="1330" spans="25:72" x14ac:dyDescent="0.25">
      <c r="Y1330" s="37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9"/>
    </row>
    <row r="1331" spans="25:72" x14ac:dyDescent="0.25">
      <c r="Y1331" s="37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9"/>
    </row>
    <row r="1332" spans="25:72" x14ac:dyDescent="0.25">
      <c r="Y1332" s="37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9"/>
    </row>
    <row r="1333" spans="25:72" x14ac:dyDescent="0.25">
      <c r="Y1333" s="37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9"/>
    </row>
    <row r="1334" spans="25:72" x14ac:dyDescent="0.25">
      <c r="Y1334" s="37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9"/>
    </row>
    <row r="1335" spans="25:72" x14ac:dyDescent="0.25">
      <c r="Y1335" s="37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9"/>
    </row>
    <row r="1336" spans="25:72" x14ac:dyDescent="0.25">
      <c r="Y1336" s="37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9"/>
    </row>
    <row r="1337" spans="25:72" x14ac:dyDescent="0.25">
      <c r="Y1337" s="37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8"/>
      <c r="BQ1337" s="38"/>
      <c r="BR1337" s="38"/>
      <c r="BS1337" s="38"/>
      <c r="BT1337" s="39"/>
    </row>
    <row r="1338" spans="25:72" x14ac:dyDescent="0.25">
      <c r="Y1338" s="37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8"/>
      <c r="BS1338" s="38"/>
      <c r="BT1338" s="39"/>
    </row>
    <row r="1339" spans="25:72" x14ac:dyDescent="0.25">
      <c r="Y1339" s="37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8"/>
      <c r="BQ1339" s="38"/>
      <c r="BR1339" s="38"/>
      <c r="BS1339" s="38"/>
      <c r="BT1339" s="39"/>
    </row>
    <row r="1340" spans="25:72" x14ac:dyDescent="0.25">
      <c r="Y1340" s="37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8"/>
      <c r="BS1340" s="38"/>
      <c r="BT1340" s="39"/>
    </row>
    <row r="1341" spans="25:72" x14ac:dyDescent="0.25">
      <c r="Y1341" s="37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8"/>
      <c r="BS1341" s="38"/>
      <c r="BT1341" s="39"/>
    </row>
    <row r="1342" spans="25:72" x14ac:dyDescent="0.25">
      <c r="Y1342" s="37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8"/>
      <c r="BS1342" s="38"/>
      <c r="BT1342" s="39"/>
    </row>
    <row r="1343" spans="25:72" x14ac:dyDescent="0.25">
      <c r="Y1343" s="37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9"/>
    </row>
    <row r="1344" spans="25:72" x14ac:dyDescent="0.25">
      <c r="Y1344" s="37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8"/>
      <c r="BQ1344" s="38"/>
      <c r="BR1344" s="38"/>
      <c r="BS1344" s="38"/>
      <c r="BT1344" s="39"/>
    </row>
    <row r="1345" spans="25:72" x14ac:dyDescent="0.25">
      <c r="Y1345" s="37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9"/>
    </row>
    <row r="1346" spans="25:72" x14ac:dyDescent="0.25">
      <c r="Y1346" s="37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9"/>
    </row>
    <row r="1347" spans="25:72" x14ac:dyDescent="0.25">
      <c r="Y1347" s="37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9"/>
    </row>
    <row r="1348" spans="25:72" x14ac:dyDescent="0.25">
      <c r="Y1348" s="37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9"/>
    </row>
    <row r="1349" spans="25:72" x14ac:dyDescent="0.25">
      <c r="Y1349" s="37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8"/>
      <c r="BS1349" s="38"/>
      <c r="BT1349" s="39"/>
    </row>
    <row r="1350" spans="25:72" x14ac:dyDescent="0.25">
      <c r="Y1350" s="37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8"/>
      <c r="BS1350" s="38"/>
      <c r="BT1350" s="39"/>
    </row>
    <row r="1351" spans="25:72" x14ac:dyDescent="0.25">
      <c r="Y1351" s="37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9"/>
    </row>
    <row r="1352" spans="25:72" x14ac:dyDescent="0.25">
      <c r="Y1352" s="37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9"/>
    </row>
    <row r="1353" spans="25:72" x14ac:dyDescent="0.25">
      <c r="Y1353" s="37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9"/>
    </row>
    <row r="1354" spans="25:72" x14ac:dyDescent="0.25">
      <c r="Y1354" s="37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8"/>
      <c r="BS1354" s="38"/>
      <c r="BT1354" s="39"/>
    </row>
    <row r="1355" spans="25:72" x14ac:dyDescent="0.25">
      <c r="Y1355" s="37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9"/>
    </row>
    <row r="1356" spans="25:72" x14ac:dyDescent="0.25">
      <c r="Y1356" s="37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9"/>
    </row>
    <row r="1357" spans="25:72" x14ac:dyDescent="0.25">
      <c r="Y1357" s="37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9"/>
    </row>
    <row r="1358" spans="25:72" x14ac:dyDescent="0.25">
      <c r="Y1358" s="37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9"/>
    </row>
    <row r="1359" spans="25:72" x14ac:dyDescent="0.25">
      <c r="Y1359" s="37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9"/>
    </row>
    <row r="1360" spans="25:72" x14ac:dyDescent="0.25">
      <c r="Y1360" s="37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9"/>
    </row>
    <row r="1361" spans="25:72" x14ac:dyDescent="0.25">
      <c r="Y1361" s="37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9"/>
    </row>
    <row r="1362" spans="25:72" x14ac:dyDescent="0.25">
      <c r="Y1362" s="37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9"/>
    </row>
    <row r="1363" spans="25:72" x14ac:dyDescent="0.25">
      <c r="Y1363" s="37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9"/>
    </row>
    <row r="1364" spans="25:72" x14ac:dyDescent="0.25">
      <c r="Y1364" s="37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9"/>
    </row>
    <row r="1365" spans="25:72" x14ac:dyDescent="0.25">
      <c r="Y1365" s="37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9"/>
    </row>
    <row r="1366" spans="25:72" x14ac:dyDescent="0.25">
      <c r="Y1366" s="37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9"/>
    </row>
    <row r="1367" spans="25:72" x14ac:dyDescent="0.25">
      <c r="Y1367" s="37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8"/>
      <c r="BS1367" s="38"/>
      <c r="BT1367" s="39"/>
    </row>
    <row r="1368" spans="25:72" x14ac:dyDescent="0.25">
      <c r="Y1368" s="37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8"/>
      <c r="BS1368" s="38"/>
      <c r="BT1368" s="39"/>
    </row>
    <row r="1369" spans="25:72" x14ac:dyDescent="0.25">
      <c r="Y1369" s="37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8"/>
      <c r="BS1369" s="38"/>
      <c r="BT1369" s="39"/>
    </row>
    <row r="1370" spans="25:72" x14ac:dyDescent="0.25">
      <c r="Y1370" s="37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8"/>
      <c r="BS1370" s="38"/>
      <c r="BT1370" s="39"/>
    </row>
    <row r="1371" spans="25:72" x14ac:dyDescent="0.25">
      <c r="Y1371" s="37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8"/>
      <c r="BQ1371" s="38"/>
      <c r="BR1371" s="38"/>
      <c r="BS1371" s="38"/>
      <c r="BT1371" s="39"/>
    </row>
    <row r="1372" spans="25:72" x14ac:dyDescent="0.25">
      <c r="Y1372" s="37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8"/>
      <c r="BS1372" s="38"/>
      <c r="BT1372" s="39"/>
    </row>
    <row r="1373" spans="25:72" x14ac:dyDescent="0.25">
      <c r="Y1373" s="37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8"/>
      <c r="BS1373" s="38"/>
      <c r="BT1373" s="39"/>
    </row>
    <row r="1374" spans="25:72" x14ac:dyDescent="0.25">
      <c r="Y1374" s="37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8"/>
      <c r="BS1374" s="38"/>
      <c r="BT1374" s="39"/>
    </row>
    <row r="1375" spans="25:72" x14ac:dyDescent="0.25">
      <c r="Y1375" s="37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8"/>
      <c r="BS1375" s="38"/>
      <c r="BT1375" s="39"/>
    </row>
    <row r="1376" spans="25:72" x14ac:dyDescent="0.25">
      <c r="Y1376" s="37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9"/>
    </row>
    <row r="1377" spans="25:72" x14ac:dyDescent="0.25">
      <c r="Y1377" s="37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9"/>
    </row>
    <row r="1378" spans="25:72" x14ac:dyDescent="0.25">
      <c r="Y1378" s="37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8"/>
      <c r="BS1378" s="38"/>
      <c r="BT1378" s="39"/>
    </row>
    <row r="1379" spans="25:72" x14ac:dyDescent="0.25">
      <c r="Y1379" s="37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9"/>
    </row>
    <row r="1380" spans="25:72" x14ac:dyDescent="0.25">
      <c r="Y1380" s="37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8"/>
      <c r="BQ1380" s="38"/>
      <c r="BR1380" s="38"/>
      <c r="BS1380" s="38"/>
      <c r="BT1380" s="39"/>
    </row>
    <row r="1381" spans="25:72" x14ac:dyDescent="0.25">
      <c r="Y1381" s="37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8"/>
      <c r="BQ1381" s="38"/>
      <c r="BR1381" s="38"/>
      <c r="BS1381" s="38"/>
      <c r="BT1381" s="39"/>
    </row>
    <row r="1382" spans="25:72" x14ac:dyDescent="0.25">
      <c r="Y1382" s="37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8"/>
      <c r="BQ1382" s="38"/>
      <c r="BR1382" s="38"/>
      <c r="BS1382" s="38"/>
      <c r="BT1382" s="39"/>
    </row>
    <row r="1383" spans="25:72" x14ac:dyDescent="0.25">
      <c r="Y1383" s="37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8"/>
      <c r="BQ1383" s="38"/>
      <c r="BR1383" s="38"/>
      <c r="BS1383" s="38"/>
      <c r="BT1383" s="39"/>
    </row>
    <row r="1384" spans="25:72" x14ac:dyDescent="0.25">
      <c r="Y1384" s="37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8"/>
      <c r="BS1384" s="38"/>
      <c r="BT1384" s="39"/>
    </row>
    <row r="1385" spans="25:72" x14ac:dyDescent="0.25">
      <c r="Y1385" s="37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8"/>
      <c r="BQ1385" s="38"/>
      <c r="BR1385" s="38"/>
      <c r="BS1385" s="38"/>
      <c r="BT1385" s="39"/>
    </row>
    <row r="1386" spans="25:72" x14ac:dyDescent="0.25">
      <c r="Y1386" s="37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8"/>
      <c r="BQ1386" s="38"/>
      <c r="BR1386" s="38"/>
      <c r="BS1386" s="38"/>
      <c r="BT1386" s="39"/>
    </row>
    <row r="1387" spans="25:72" x14ac:dyDescent="0.25">
      <c r="Y1387" s="37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8"/>
      <c r="BQ1387" s="38"/>
      <c r="BR1387" s="38"/>
      <c r="BS1387" s="38"/>
      <c r="BT1387" s="39"/>
    </row>
    <row r="1388" spans="25:72" x14ac:dyDescent="0.25">
      <c r="Y1388" s="37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8"/>
      <c r="BQ1388" s="38"/>
      <c r="BR1388" s="38"/>
      <c r="BS1388" s="38"/>
      <c r="BT1388" s="39"/>
    </row>
    <row r="1389" spans="25:72" x14ac:dyDescent="0.25">
      <c r="Y1389" s="37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8"/>
      <c r="BQ1389" s="38"/>
      <c r="BR1389" s="38"/>
      <c r="BS1389" s="38"/>
      <c r="BT1389" s="39"/>
    </row>
    <row r="1390" spans="25:72" x14ac:dyDescent="0.25">
      <c r="Y1390" s="37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8"/>
      <c r="BS1390" s="38"/>
      <c r="BT1390" s="39"/>
    </row>
    <row r="1391" spans="25:72" x14ac:dyDescent="0.25">
      <c r="Y1391" s="37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8"/>
      <c r="BS1391" s="38"/>
      <c r="BT1391" s="39"/>
    </row>
    <row r="1392" spans="25:72" x14ac:dyDescent="0.25">
      <c r="Y1392" s="37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8"/>
      <c r="BS1392" s="38"/>
      <c r="BT1392" s="39"/>
    </row>
    <row r="1393" spans="25:72" x14ac:dyDescent="0.25">
      <c r="Y1393" s="37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8"/>
      <c r="BS1393" s="38"/>
      <c r="BT1393" s="39"/>
    </row>
    <row r="1394" spans="25:72" x14ac:dyDescent="0.25">
      <c r="Y1394" s="37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8"/>
      <c r="BQ1394" s="38"/>
      <c r="BR1394" s="38"/>
      <c r="BS1394" s="38"/>
      <c r="BT1394" s="39"/>
    </row>
    <row r="1395" spans="25:72" x14ac:dyDescent="0.25">
      <c r="Y1395" s="37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8"/>
      <c r="BQ1395" s="38"/>
      <c r="BR1395" s="38"/>
      <c r="BS1395" s="38"/>
      <c r="BT1395" s="39"/>
    </row>
    <row r="1396" spans="25:72" x14ac:dyDescent="0.25">
      <c r="Y1396" s="37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8"/>
      <c r="BQ1396" s="38"/>
      <c r="BR1396" s="38"/>
      <c r="BS1396" s="38"/>
      <c r="BT1396" s="39"/>
    </row>
    <row r="1397" spans="25:72" x14ac:dyDescent="0.25">
      <c r="Y1397" s="37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8"/>
      <c r="BQ1397" s="38"/>
      <c r="BR1397" s="38"/>
      <c r="BS1397" s="38"/>
      <c r="BT1397" s="39"/>
    </row>
    <row r="1398" spans="25:72" x14ac:dyDescent="0.25">
      <c r="Y1398" s="37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8"/>
      <c r="BQ1398" s="38"/>
      <c r="BR1398" s="38"/>
      <c r="BS1398" s="38"/>
      <c r="BT1398" s="39"/>
    </row>
    <row r="1399" spans="25:72" x14ac:dyDescent="0.25">
      <c r="Y1399" s="37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8"/>
      <c r="BQ1399" s="38"/>
      <c r="BR1399" s="38"/>
      <c r="BS1399" s="38"/>
      <c r="BT1399" s="39"/>
    </row>
    <row r="1400" spans="25:72" x14ac:dyDescent="0.25">
      <c r="Y1400" s="37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8"/>
      <c r="BQ1400" s="38"/>
      <c r="BR1400" s="38"/>
      <c r="BS1400" s="38"/>
      <c r="BT1400" s="39"/>
    </row>
    <row r="1401" spans="25:72" x14ac:dyDescent="0.25">
      <c r="Y1401" s="37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8"/>
      <c r="BQ1401" s="38"/>
      <c r="BR1401" s="38"/>
      <c r="BS1401" s="38"/>
      <c r="BT1401" s="39"/>
    </row>
    <row r="1402" spans="25:72" x14ac:dyDescent="0.25">
      <c r="Y1402" s="37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8"/>
      <c r="BQ1402" s="38"/>
      <c r="BR1402" s="38"/>
      <c r="BS1402" s="38"/>
      <c r="BT1402" s="39"/>
    </row>
    <row r="1403" spans="25:72" x14ac:dyDescent="0.25">
      <c r="Y1403" s="37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8"/>
      <c r="BQ1403" s="38"/>
      <c r="BR1403" s="38"/>
      <c r="BS1403" s="38"/>
      <c r="BT1403" s="39"/>
    </row>
    <row r="1404" spans="25:72" x14ac:dyDescent="0.25">
      <c r="Y1404" s="37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8"/>
      <c r="BQ1404" s="38"/>
      <c r="BR1404" s="38"/>
      <c r="BS1404" s="38"/>
      <c r="BT1404" s="39"/>
    </row>
    <row r="1405" spans="25:72" x14ac:dyDescent="0.25">
      <c r="Y1405" s="37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8"/>
      <c r="BQ1405" s="38"/>
      <c r="BR1405" s="38"/>
      <c r="BS1405" s="38"/>
      <c r="BT1405" s="39"/>
    </row>
    <row r="1406" spans="25:72" x14ac:dyDescent="0.25">
      <c r="Y1406" s="37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8"/>
      <c r="BQ1406" s="38"/>
      <c r="BR1406" s="38"/>
      <c r="BS1406" s="38"/>
      <c r="BT1406" s="39"/>
    </row>
    <row r="1407" spans="25:72" x14ac:dyDescent="0.25">
      <c r="Y1407" s="37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8"/>
      <c r="BQ1407" s="38"/>
      <c r="BR1407" s="38"/>
      <c r="BS1407" s="38"/>
      <c r="BT1407" s="39"/>
    </row>
    <row r="1408" spans="25:72" x14ac:dyDescent="0.25">
      <c r="Y1408" s="37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8"/>
      <c r="BQ1408" s="38"/>
      <c r="BR1408" s="38"/>
      <c r="BS1408" s="38"/>
      <c r="BT1408" s="39"/>
    </row>
    <row r="1409" spans="25:72" x14ac:dyDescent="0.25">
      <c r="Y1409" s="37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8"/>
      <c r="BS1409" s="38"/>
      <c r="BT1409" s="39"/>
    </row>
    <row r="1410" spans="25:72" x14ac:dyDescent="0.25">
      <c r="Y1410" s="37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8"/>
      <c r="BS1410" s="38"/>
      <c r="BT1410" s="39"/>
    </row>
    <row r="1411" spans="25:72" x14ac:dyDescent="0.25">
      <c r="Y1411" s="37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8"/>
      <c r="BS1411" s="38"/>
      <c r="BT1411" s="39"/>
    </row>
    <row r="1412" spans="25:72" x14ac:dyDescent="0.25">
      <c r="Y1412" s="37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8"/>
      <c r="BS1412" s="38"/>
      <c r="BT1412" s="39"/>
    </row>
    <row r="1413" spans="25:72" x14ac:dyDescent="0.25">
      <c r="Y1413" s="37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8"/>
      <c r="BS1413" s="38"/>
      <c r="BT1413" s="39"/>
    </row>
    <row r="1414" spans="25:72" x14ac:dyDescent="0.25">
      <c r="Y1414" s="37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8"/>
      <c r="BS1414" s="38"/>
      <c r="BT1414" s="39"/>
    </row>
    <row r="1415" spans="25:72" x14ac:dyDescent="0.25">
      <c r="Y1415" s="37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8"/>
      <c r="BS1415" s="38"/>
      <c r="BT1415" s="39"/>
    </row>
    <row r="1416" spans="25:72" x14ac:dyDescent="0.25">
      <c r="Y1416" s="40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2"/>
    </row>
  </sheetData>
  <sortState xmlns:xlrd2="http://schemas.microsoft.com/office/spreadsheetml/2017/richdata2" ref="B7:X65">
    <sortCondition descending="1" ref="W7:W65"/>
  </sortState>
  <mergeCells count="19">
    <mergeCell ref="A1:X1"/>
    <mergeCell ref="U4:U5"/>
    <mergeCell ref="K3:S3"/>
    <mergeCell ref="K2:U2"/>
    <mergeCell ref="V4:V5"/>
    <mergeCell ref="C2:J2"/>
    <mergeCell ref="C4:C5"/>
    <mergeCell ref="A2:A5"/>
    <mergeCell ref="T4:T5"/>
    <mergeCell ref="K5:S5"/>
    <mergeCell ref="F4:F5"/>
    <mergeCell ref="J4:J5"/>
    <mergeCell ref="G4:G5"/>
    <mergeCell ref="A67:X69"/>
    <mergeCell ref="A70:X181"/>
    <mergeCell ref="W2:W5"/>
    <mergeCell ref="X2:X5"/>
    <mergeCell ref="B2:B5"/>
    <mergeCell ref="H4:H5"/>
  </mergeCells>
  <hyperlinks>
    <hyperlink ref="B8" r:id="rId1" tooltip="http://krskstate.ru/msu/terdel/0/doc/51" xr:uid="{00000000-0004-0000-0000-000000000000}"/>
    <hyperlink ref="B23" r:id="rId2" tooltip="http://krskstate.ru/msu/terdel/0/doc/8" xr:uid="{00000000-0004-0000-0000-000001000000}"/>
    <hyperlink ref="B33" r:id="rId3" tooltip="http://krskstate.ru/msu/terdel/0/doc/22" xr:uid="{00000000-0004-0000-0000-000002000000}"/>
    <hyperlink ref="B6" r:id="rId4" tooltip="http://krskstate.ru/msu/terdel/0/doc/6" xr:uid="{00000000-0004-0000-0000-000003000000}"/>
    <hyperlink ref="B18" r:id="rId5" tooltip="http://krskstate.ru/msu/terdel/0/doc/2" xr:uid="{00000000-0004-0000-0000-000004000000}"/>
    <hyperlink ref="B10" r:id="rId6" tooltip="http://krskstate.ru/msu/terdel/0/doc/52" xr:uid="{00000000-0004-0000-0000-000005000000}"/>
    <hyperlink ref="B12" r:id="rId7" tooltip="http://krskstate.ru/msu/terdel/0/doc/42" xr:uid="{00000000-0004-0000-0000-000006000000}"/>
    <hyperlink ref="B7" r:id="rId8" tooltip="http://krskstate.ru/msu/terdel/0/doc/50" xr:uid="{00000000-0004-0000-0000-000007000000}"/>
    <hyperlink ref="B25" r:id="rId9" tooltip="http://krskstate.ru/msu/terdel/0/doc/11" xr:uid="{00000000-0004-0000-0000-000008000000}"/>
    <hyperlink ref="B37" r:id="rId10" tooltip="http://krskstate.ru/msu/terdel/0/doc/5" xr:uid="{00000000-0004-0000-0000-000009000000}"/>
    <hyperlink ref="B19" r:id="rId11" tooltip="http://krskstate.ru/msu/terdel/0/doc/53" xr:uid="{00000000-0004-0000-0000-00000A000000}"/>
    <hyperlink ref="B16" r:id="rId12" tooltip="http://krskstate.ru/msu/terdel/0/doc/63" xr:uid="{00000000-0004-0000-0000-00000B000000}"/>
    <hyperlink ref="B52" r:id="rId13" tooltip="http://krskstate.ru/msu/terdel/0/doc/64" xr:uid="{00000000-0004-0000-0000-00000C000000}"/>
    <hyperlink ref="B36" r:id="rId14" tooltip="http://krskstate.ru/msu/terdel/0/doc/12" xr:uid="{00000000-0004-0000-0000-00000D000000}"/>
    <hyperlink ref="B13" r:id="rId15" tooltip="http://krskstate.ru/msu/terdel/0/doc/60" xr:uid="{00000000-0004-0000-0000-00000E000000}"/>
    <hyperlink ref="B9" r:id="rId16" tooltip="http://krskstate.ru/msu/terdel/0/doc/25" xr:uid="{00000000-0004-0000-0000-00000F000000}"/>
    <hyperlink ref="B26" r:id="rId17" tooltip="http://krskstate.ru/msu/terdel/0/doc/34" xr:uid="{00000000-0004-0000-0000-000010000000}"/>
    <hyperlink ref="B43" r:id="rId18" tooltip="http://krskstate.ru/msu/terdel/0/doc/17" xr:uid="{00000000-0004-0000-0000-000011000000}"/>
    <hyperlink ref="B57" r:id="rId19" tooltip="http://krskstate.ru/msu/terdel/0/doc/15" xr:uid="{00000000-0004-0000-0000-000012000000}"/>
    <hyperlink ref="B11" r:id="rId20" tooltip="http://krskstate.ru/msu/terdel/0/doc/44" xr:uid="{00000000-0004-0000-0000-000013000000}"/>
    <hyperlink ref="B61" r:id="rId21" tooltip="http://krskstate.ru/msu/terdel/0/doc/16" xr:uid="{00000000-0004-0000-0000-000014000000}"/>
    <hyperlink ref="B21" r:id="rId22" tooltip="http://krskstate.ru/msu/terdel/0/doc/9" xr:uid="{00000000-0004-0000-0000-000015000000}"/>
    <hyperlink ref="B49" r:id="rId23" tooltip="http://krskstate.ru/msu/terdel/0/doc/20" xr:uid="{00000000-0004-0000-0000-000016000000}"/>
    <hyperlink ref="B56" r:id="rId24" tooltip="http://krskstate.ru/msu/terdel/0/doc/56" xr:uid="{00000000-0004-0000-0000-000017000000}"/>
    <hyperlink ref="B54" r:id="rId25" tooltip="http://krskstate.ru/msu/terdel/0/doc/55" xr:uid="{00000000-0004-0000-0000-000018000000}"/>
    <hyperlink ref="B28" r:id="rId26" tooltip="http://krskstate.ru/msu/terdel/0/doc/18" xr:uid="{00000000-0004-0000-0000-00001A000000}"/>
    <hyperlink ref="B15" r:id="rId27" tooltip="http://krskstate.ru/msu/terdel/0/doc/40" xr:uid="{00000000-0004-0000-0000-00001B000000}"/>
    <hyperlink ref="B46" r:id="rId28" tooltip="http://krskstate.ru/msu/terdel/0/doc/29" xr:uid="{00000000-0004-0000-0000-00001C000000}"/>
    <hyperlink ref="B59" r:id="rId29" tooltip="http://krskstate.ru/msu/terdel/0/doc/45" xr:uid="{00000000-0004-0000-0000-00001D000000}"/>
    <hyperlink ref="B51" r:id="rId30" tooltip="http://krskstate.ru/msu/terdel/0/doc/28" xr:uid="{00000000-0004-0000-0000-00001E000000}"/>
    <hyperlink ref="B17" r:id="rId31" tooltip="http://krskstate.ru/msu/terdel/0/doc/37" xr:uid="{00000000-0004-0000-0000-00001F000000}"/>
    <hyperlink ref="B27" r:id="rId32" tooltip="http://krskstate.ru/msu/terdel/0/doc/27" xr:uid="{00000000-0004-0000-0000-000020000000}"/>
    <hyperlink ref="B34" r:id="rId33" tooltip="http://krskstate.ru/msu/terdel/0/doc/13" xr:uid="{00000000-0004-0000-0000-000021000000}"/>
    <hyperlink ref="B30" r:id="rId34" tooltip="http://krskstate.ru/msu/terdel/0/doc/33" xr:uid="{00000000-0004-0000-0000-000022000000}"/>
    <hyperlink ref="B41" r:id="rId35" tooltip="http://krskstate.ru/msu/terdel/0/doc/54" xr:uid="{00000000-0004-0000-0000-000023000000}"/>
    <hyperlink ref="B32" r:id="rId36" tooltip="http://krskstate.ru/msu/terdel/0/doc/47" xr:uid="{00000000-0004-0000-0000-000024000000}"/>
    <hyperlink ref="B35" r:id="rId37" tooltip="http://krskstate.ru/msu/terdel/0/doc/23" xr:uid="{00000000-0004-0000-0000-000025000000}"/>
    <hyperlink ref="B58" r:id="rId38" tooltip="http://krskstate.ru/msu/terdel/0/doc/32" xr:uid="{00000000-0004-0000-0000-000026000000}"/>
    <hyperlink ref="B48" r:id="rId39" tooltip="http://krskstate.ru/msu/terdel/0/doc/58" xr:uid="{00000000-0004-0000-0000-000027000000}"/>
    <hyperlink ref="B47" r:id="rId40" tooltip="http://krskstate.ru/msu/terdel/0/doc/21" xr:uid="{00000000-0004-0000-0000-000028000000}"/>
    <hyperlink ref="B29" r:id="rId41" tooltip="http://krskstate.ru/msu/terdel/0/doc/39" xr:uid="{00000000-0004-0000-0000-000029000000}"/>
    <hyperlink ref="B14" r:id="rId42" tooltip="http://krskstate.ru/msu/terdel/0/doc/14" xr:uid="{00000000-0004-0000-0000-00002A000000}"/>
    <hyperlink ref="B42" r:id="rId43" tooltip="http://krskstate.ru/msu/terdel/0/doc/19" display="Пировский муниципальный округ" xr:uid="{00000000-0004-0000-0000-00002B000000}"/>
    <hyperlink ref="B24" r:id="rId44" tooltip="http://krskstate.ru/msu/terdel/0/doc/57" display="Шарыповский муниципальный округ" xr:uid="{00000000-0004-0000-0000-00002C000000}"/>
    <hyperlink ref="B20" r:id="rId45" tooltip="http://krskstate.ru/msu/terdel/0/doc/26" xr:uid="{00000000-0004-0000-0000-00002D000000}"/>
    <hyperlink ref="B50" r:id="rId46" tooltip="http://krskstate.ru/msu/terdel/0/doc/35" xr:uid="{00000000-0004-0000-0000-00002E000000}"/>
    <hyperlink ref="B22" r:id="rId47" tooltip="http://krskstate.ru/msu/terdel/0/doc/49" display="Тюхтетский район" xr:uid="{00000000-0004-0000-0000-00002F000000}"/>
    <hyperlink ref="B63" r:id="rId48" tooltip="http://krskstate.ru/msu/terdel/0/doc/10" xr:uid="{00000000-0004-0000-0000-000030000000}"/>
    <hyperlink ref="B60" r:id="rId49" tooltip="http://krskstate.ru/msu/terdel/0/doc/46" xr:uid="{00000000-0004-0000-0000-000031000000}"/>
    <hyperlink ref="B45" r:id="rId50" tooltip="http://krskstate.ru/msu/terdel/0/doc/30" xr:uid="{00000000-0004-0000-0000-000032000000}"/>
    <hyperlink ref="B64" r:id="rId51" tooltip="http://krskstate.ru/msu/terdel/0/doc/61" xr:uid="{00000000-0004-0000-0000-000033000000}"/>
    <hyperlink ref="B55" r:id="rId52" tooltip="http://krskstate.ru/msu/terdel/0/doc/59" xr:uid="{00000000-0004-0000-0000-000034000000}"/>
    <hyperlink ref="B65" r:id="rId53" tooltip="http://krskstate.ru/msu/terdel/0/doc/48" xr:uid="{00000000-0004-0000-0000-000035000000}"/>
    <hyperlink ref="B66" r:id="rId54" tooltip="http://krskstate.ru/msu/terdel/0/doc/41" xr:uid="{00000000-0004-0000-0000-000036000000}"/>
    <hyperlink ref="B39" r:id="rId55" tooltip="http://krskstate.ru/msu/terdel/0/doc/62" xr:uid="{00000000-0004-0000-0000-000037000000}"/>
    <hyperlink ref="B38" r:id="rId56" tooltip="http://krskstate.ru/msu/terdel/0/doc/4" xr:uid="{00000000-0004-0000-0000-000038000000}"/>
    <hyperlink ref="B62" r:id="rId57" tooltip="http://krskstate.ru/msu/terdel/0/doc/7" xr:uid="{00000000-0004-0000-0000-000039000000}"/>
    <hyperlink ref="B44" r:id="rId58" tooltip="http://krskstate.ru/msu/terdel/0/doc/36" display="Идринский район" xr:uid="{00000000-0004-0000-0000-00003B000000}"/>
    <hyperlink ref="B31" r:id="rId59" tooltip="http://krskstate.ru/msu/terdel/0/doc/24" xr:uid="{826C3B06-D182-4A2C-BF28-53EF70499B5E}"/>
    <hyperlink ref="B53" r:id="rId60" tooltip="http://krskstate.ru/msu/terdel/0/doc/31" xr:uid="{57CB2AF4-F966-4ED1-B17D-6C8A110145E7}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МЫСОЗДАЕМ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Admin</cp:lastModifiedBy>
  <cp:lastPrinted>2022-04-07T11:38:37Z</cp:lastPrinted>
  <dcterms:created xsi:type="dcterms:W3CDTF">2006-09-16T00:00:00Z</dcterms:created>
  <dcterms:modified xsi:type="dcterms:W3CDTF">2023-04-19T04:50:32Z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