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Лист1" sheetId="1" r:id="rId1"/>
  </sheets>
  <definedNames>
    <definedName name="_xlnm._FilterDatabase" localSheetId="0" hidden="1">Лист1!$B$22:$O$143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2" i="1" l="1"/>
  <c r="O136" i="1"/>
  <c r="O98" i="1"/>
  <c r="O130" i="1"/>
  <c r="O42" i="1"/>
  <c r="O62" i="1"/>
  <c r="O44" i="1"/>
  <c r="O100" i="1"/>
  <c r="O86" i="1"/>
  <c r="O134" i="1"/>
  <c r="O38" i="1"/>
  <c r="O102" i="1"/>
  <c r="O64" i="1"/>
  <c r="O110" i="1"/>
  <c r="O122" i="1"/>
  <c r="O88" i="1"/>
  <c r="O140" i="1"/>
  <c r="O46" i="1"/>
  <c r="O90" i="1"/>
  <c r="O112" i="1"/>
  <c r="O108" i="1"/>
  <c r="O96" i="1"/>
  <c r="O84" i="1"/>
  <c r="O60" i="1"/>
  <c r="O70" i="1"/>
  <c r="O72" i="1"/>
  <c r="O74" i="1"/>
  <c r="O114" i="1"/>
  <c r="O116" i="1"/>
  <c r="O58" i="1"/>
  <c r="O138" i="1"/>
  <c r="O28" i="1"/>
  <c r="O36" i="1"/>
  <c r="O126" i="1"/>
  <c r="O34" i="1"/>
  <c r="O30" i="1"/>
  <c r="O80" i="1"/>
  <c r="O104" i="1"/>
  <c r="O76" i="1"/>
  <c r="O66" i="1"/>
  <c r="O48" i="1"/>
  <c r="O142" i="1"/>
  <c r="O92" i="1"/>
  <c r="O24" i="1"/>
  <c r="O32" i="1"/>
  <c r="O50" i="1"/>
  <c r="O78" i="1"/>
  <c r="O52" i="1"/>
  <c r="O120" i="1"/>
  <c r="O26" i="1"/>
  <c r="O124" i="1"/>
  <c r="O132" i="1"/>
  <c r="O94" i="1"/>
  <c r="O54" i="1"/>
  <c r="O40" i="1"/>
  <c r="O118" i="1"/>
  <c r="O56" i="1"/>
  <c r="O106" i="1"/>
  <c r="O22" i="1"/>
  <c r="O128" i="1"/>
  <c r="O68" i="1"/>
</calcChain>
</file>

<file path=xl/sharedStrings.xml><?xml version="1.0" encoding="utf-8"?>
<sst xmlns="http://schemas.openxmlformats.org/spreadsheetml/2006/main" count="203" uniqueCount="128">
  <si>
    <t>УТВЕРЖДАЮ</t>
  </si>
  <si>
    <t>Директор КГАУ «Краевой Дворец молодежи»</t>
  </si>
  <si>
    <t>А.А. Худяков</t>
  </si>
  <si>
    <t>__________________________</t>
  </si>
  <si>
    <t>«___» ________________ 2019</t>
  </si>
  <si>
    <t>КРАЕВОЙ ИНФРАСТРУКТУРНЫЙ ПРОЕКТ "ТЕРРИТОРИЯ 2020"</t>
  </si>
  <si>
    <t xml:space="preserve">РЕЙТИНГ МО КРАСНОЯРСКОГО КРАЯ ПО РЕЗУЛЬТАТАМ УЧАСТИЯ В ПРОЕКТЕ   </t>
  </si>
  <si>
    <t>Учреждение-оператор проекта: КГАУ «Краевой Дворец молодежи»</t>
  </si>
  <si>
    <t>Директор учреждения: Алексей Александрович Худяков, e-mail: kraskdm@mail.ru</t>
  </si>
  <si>
    <t>Руководитель проекта: Екатерина Викторовна Гладких, e-mail: territory2020@inbox.ru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</si>
  <si>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</si>
  <si>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</si>
  <si>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</si>
  <si>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КОЛИЧЕСТВО РЕАЛИЗОВАННЫХ ПРОЕКТОВ (% исполнения от установленного KPI)                                                                             (сайт территория2020.рф)</t>
  </si>
  <si>
    <t>КОЛИЧЕСТВО УЧАСТНИКОВ ПРОЕКТНЫХ КОМАНД (% исполнения от установленного KPI)  
(сайт территория 2020.рф)</t>
  </si>
  <si>
    <t>ОБЪЕМ ПРИВЛЕЧЕННЫХ ФИНАНСОВЫХ СРЕДСТВ НА ПОДДЕРЖКУ ПРОЕКТОВ (% от суммы предусмотренной в рамках субсидии на поддержку молодежных инициатив)</t>
  </si>
  <si>
    <t>НАЛИЧИЕ ОТКАЗОВ ОТ РЕАЛИЗАЦИИ ПРОЕКТОВ ОТ МОЛОДЫХ ЛЮДЕЙ</t>
  </si>
  <si>
    <t>ЗАГРУЗКА ИНФОСПРАВКИ В ЭСО И ПРОЕКТОВ НА САЙТ ТЕРРИТОРИЯ2020.РФ В ТЕЧЕНИЕ 3Х РАБОЧИХ ДНЕЙ                                       (согласно Положению проекта)</t>
  </si>
  <si>
    <t>ИНФОРМАЦИОННАЯ КАМПАНИЯ КОНКУРСА (информационное сопровождение проекта согласно ссылкам на публикации в инфосправках в ЭСО)</t>
  </si>
  <si>
    <t>ПРОВЕДЕНИЕ ИТОГОВОГО МЕРОПРИЯТИЯ ДЛЯ ПООЩРЕНИЯ ПРОЕКТНЫХ КОМАНД (проведение мероприятия в 01.11. по 25.12.) наличие отчета)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</si>
  <si>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</si>
  <si>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</si>
  <si>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</si>
  <si>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</si>
  <si>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</si>
  <si>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</si>
  <si>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</si>
  <si>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3 балла за исполнение сроков                  0 баллов за неисполнение сроков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</si>
  <si>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</si>
  <si>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</si>
  <si>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ПИРОВСКИЙ РАЙОН</t>
  </si>
  <si>
    <t>0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</si>
  <si>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</si>
  <si>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</si>
  <si>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</si>
  <si>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</si>
  <si>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</si>
  <si>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</si>
  <si>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</si>
  <si>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</si>
  <si>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</si>
  <si>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</si>
  <si>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</si>
  <si>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</si>
  <si>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</si>
  <si>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</si>
  <si>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ТЮХТЕТСКИЙ РАЙОН</t>
  </si>
  <si>
    <t>ШАРЫПОВСКИЙ РАЙОН</t>
  </si>
  <si>
    <t>КЕДРОВЫЙ</t>
  </si>
  <si>
    <t xml:space="preserve">МОТЫГИНСКИЙ РАЙОН </t>
  </si>
  <si>
    <t>ТАЙМЫРСКИЙ ДОЛГАНО-НЕНЕЦКИЙ РАЙОН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</si>
  <si>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</si>
  <si>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</si>
  <si>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</si>
  <si>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</si>
  <si>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</si>
  <si>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</si>
  <si>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</si>
  <si>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ЭВЕНКИЙСКИЙ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</si>
  <si>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</si>
  <si>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</si>
  <si>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</si>
  <si>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</si>
  <si>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</si>
  <si>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</si>
  <si>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</si>
  <si>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</si>
  <si>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</si>
  <si>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</si>
  <si>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</si>
  <si>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</si>
  <si>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</si>
  <si>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</si>
  <si>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</si>
  <si>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</si>
  <si>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</si>
  <si>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</si>
  <si>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</si>
  <si>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</si>
  <si>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</si>
  <si>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</si>
  <si>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</si>
  <si>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</si>
  <si>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</si>
  <si>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</si>
  <si>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</si>
  <si>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</si>
  <si>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</si>
  <si>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</si>
  <si>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</si>
  <si>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</si>
  <si>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</si>
  <si>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Руководитель инфраструктурного проекта «Территория 2020»</t>
  </si>
  <si>
    <t>Е.В. Гладких</t>
  </si>
  <si>
    <t>-2</t>
  </si>
  <si>
    <t>НА "31" ДЕКАБРЯ  2019</t>
  </si>
  <si>
    <t>-8</t>
  </si>
  <si>
    <t>9</t>
  </si>
  <si>
    <t>23</t>
  </si>
  <si>
    <t>24</t>
  </si>
  <si>
    <t>25</t>
  </si>
  <si>
    <t>6</t>
  </si>
  <si>
    <t>7</t>
  </si>
  <si>
    <t>8</t>
  </si>
  <si>
    <t>При равенстве баллов у муниципальных образований места распределяются согласно применению следующих генеральных критериев:</t>
  </si>
  <si>
    <t>26</t>
  </si>
  <si>
    <t>27</t>
  </si>
  <si>
    <t>28</t>
  </si>
  <si>
    <t>29</t>
  </si>
  <si>
    <t>30</t>
  </si>
  <si>
    <t>31</t>
  </si>
  <si>
    <t>32</t>
  </si>
  <si>
    <t>33</t>
  </si>
  <si>
    <r>
      <t>Генеральный критерий 1 уровня: </t>
    </r>
    <r>
      <rPr>
        <sz val="11"/>
        <rFont val="Times New Roman"/>
        <family val="1"/>
        <charset val="204"/>
      </rPr>
      <t>КОЛИЧЕСТВО РЕАЛИЗОВАННЫХ ПРОЕКТОВ (% исполнения от установленного KPI) (сайт территория2020.рф)</t>
    </r>
  </si>
  <si>
    <r>
      <t>Генеральный критерий 2 уровня:</t>
    </r>
    <r>
      <rPr>
        <sz val="11"/>
        <rFont val="Times New Roman"/>
        <family val="1"/>
        <charset val="204"/>
      </rPr>
      <t> ОБЪЕМ ПРИВЛЕЧЕННЫХ ФИНАНСОВЫХ СРЕДСТВ НА ПОДДЕРЖКУ ПРОЕКТОВ (% от суммы предусмотренной в рамках субсидии на поддержку молодежных инициатив)</t>
    </r>
  </si>
  <si>
    <r>
      <t xml:space="preserve">Генеральный критерий 3 уровня: </t>
    </r>
    <r>
      <rPr>
        <sz val="11"/>
        <rFont val="Times New Roman"/>
        <family val="1"/>
        <charset val="204"/>
      </rPr>
      <t>НАЛИЧИЕ ОТКАЗОВ ОТ РЕАЛИЗАЦИИ ПРОЕКТОВ ОТ МОЛОДЫХ ЛЮДЕЙ</t>
    </r>
  </si>
  <si>
    <r>
      <t>Генеральный критерий 4 уровня: </t>
    </r>
    <r>
      <rPr>
        <sz val="11"/>
        <rFont val="Times New Roman"/>
        <family val="1"/>
        <charset val="204"/>
      </rPr>
      <t>ИНФОРМАЦИОННАЯ КАМПАНИЯ КОНКУРСА (информационное сопровождение проекта согласно ссылкам на публикации в инфосправках в ЭСО)</t>
    </r>
  </si>
  <si>
    <r>
      <t>Генеральный критерий 5 уровня: </t>
    </r>
    <r>
      <rPr>
        <sz val="11"/>
        <rFont val="Times New Roman"/>
        <family val="1"/>
        <charset val="204"/>
      </rPr>
      <t>ПРОВЕДЕНИЕ ИТОГОВОГО МЕРОПРИЯТИЯ ДЛЯ ПООЩРЕНИЯ ПРОЕКТНЫХ КОМАНД (проведение мероприятия в 01.11. по 25.12.) наличие отчета)</t>
    </r>
  </si>
  <si>
    <r>
      <t>Генеральный критерий 6 уровня: </t>
    </r>
    <r>
      <rPr>
        <sz val="11"/>
        <rFont val="Times New Roman"/>
        <family val="1"/>
        <charset val="204"/>
      </rPr>
      <t>КОЛИЧЕСТВО УЧАСТНИКОВ ПРОЕКТНЫХ КОМАНД (% исполнения от установленного KPI) (сайт территория 2020.рф)</t>
    </r>
  </si>
  <si>
    <r>
      <t>Генеральный критерий  уровня 7: </t>
    </r>
    <r>
      <rPr>
        <sz val="11"/>
        <rFont val="Times New Roman"/>
        <family val="1"/>
        <charset val="204"/>
      </rPr>
      <t>ЗАГРУЗКА ИНФОСПРАВКИ В ЭСО И ПРОЕКТОВ НА САЙТ ТЕРРИТОРИЯ2020.РФ В ТЕЧЕНИЕ 3Х РАБОЧИХ ДНЕЙ (согласно Положению проекта)</t>
    </r>
  </si>
  <si>
    <r>
      <t>Генеральный критерий 8 уровня: </t>
    </r>
    <r>
      <rPr>
        <sz val="11"/>
        <rFont val="Times New Roman"/>
        <family val="1"/>
        <charset val="204"/>
      </rPr>
      <t>ПРОВЕДЕНИЕ МУНИЦИПАЛЬНОГО КОНКУРСА СОГЛАСНО KPI (количество сессий)</t>
    </r>
  </si>
  <si>
    <t>10</t>
  </si>
  <si>
    <t>11</t>
  </si>
  <si>
    <t>КАНСКИЙ</t>
  </si>
  <si>
    <t>15</t>
  </si>
  <si>
    <t>16</t>
  </si>
  <si>
    <t>34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</si>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</sst>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tabSelected="1" zoomScale="80" zoomScaleNormal="80" workbookViewId="0">
      <selection activeCell="P114" sqref="A1:P1048576"/>
    </sheetView>
  </sheetViews>
  <sheetFormatPr defaultRowHeight="14.4" x14ac:dyDescent="0.3"/>
  <cols>
    <col min="1" max="1" width="8.88671875" style="24"/>
    <col min="2" max="2" width="17.88671875" style="24" customWidth="1"/>
    <col min="3" max="3" width="8.88671875" style="24"/>
    <col min="4" max="4" width="17.109375" style="24" customWidth="1"/>
    <col min="5" max="5" width="8.88671875" style="24"/>
    <col min="6" max="6" width="15.109375" style="24" customWidth="1"/>
    <col min="7" max="7" width="8.88671875" style="24"/>
    <col min="8" max="8" width="18.6640625" style="24" customWidth="1"/>
    <col min="9" max="9" width="15" style="24" customWidth="1"/>
    <col min="10" max="10" width="20.33203125" style="24" customWidth="1"/>
    <col min="11" max="11" width="14.109375" style="24" customWidth="1"/>
    <col min="12" max="12" width="19.88671875" style="24" customWidth="1"/>
    <col min="13" max="13" width="18" style="24" customWidth="1"/>
    <col min="14" max="14" width="16.5546875" style="24" customWidth="1"/>
    <col min="15" max="15" width="21.6640625" style="24" customWidth="1"/>
    <col min="16" max="16" width="17.5546875" style="24" customWidth="1"/>
  </cols>
  <sheetData>
    <row r="1" spans="1:16" x14ac:dyDescent="0.3">
      <c r="P1" s="25" t="s">
        <v>0</v>
      </c>
    </row>
    <row r="2" spans="1:16" x14ac:dyDescent="0.3">
      <c r="P2" s="25" t="s">
        <v>1</v>
      </c>
    </row>
    <row r="3" spans="1:16" x14ac:dyDescent="0.3">
      <c r="P3" s="25" t="s">
        <v>2</v>
      </c>
    </row>
    <row r="4" spans="1:16" x14ac:dyDescent="0.3">
      <c r="P4" s="25" t="s">
        <v>3</v>
      </c>
    </row>
    <row r="5" spans="1:16" x14ac:dyDescent="0.3">
      <c r="P5" s="25" t="s">
        <v>4</v>
      </c>
    </row>
    <row r="7" spans="1:16" x14ac:dyDescent="0.3">
      <c r="A7" s="26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3">
      <c r="A8" s="26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3">
      <c r="A9" s="26" t="s">
        <v>95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x14ac:dyDescent="0.3">
      <c r="A10" s="26" t="s">
        <v>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x14ac:dyDescent="0.3">
      <c r="A11" s="27" t="s">
        <v>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" thickBot="1" x14ac:dyDescent="0.35">
      <c r="A12" s="28" t="s">
        <v>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3">
      <c r="A13" s="29" t="s">
        <v>10</v>
      </c>
      <c r="B13" s="30" t="s">
        <v>11</v>
      </c>
      <c r="C13" s="31" t="s">
        <v>12</v>
      </c>
      <c r="D13" s="32"/>
      <c r="E13" s="31" t="s">
        <v>13</v>
      </c>
      <c r="F13" s="32"/>
      <c r="G13" s="31" t="s">
        <v>14</v>
      </c>
      <c r="H13" s="32"/>
      <c r="I13" s="33" t="s">
        <v>15</v>
      </c>
      <c r="J13" s="34"/>
      <c r="K13" s="29" t="s">
        <v>16</v>
      </c>
      <c r="L13" s="29" t="s">
        <v>17</v>
      </c>
      <c r="M13" s="29" t="s">
        <v>18</v>
      </c>
      <c r="N13" s="33" t="s">
        <v>19</v>
      </c>
      <c r="O13" s="35" t="s">
        <v>20</v>
      </c>
      <c r="P13" s="36" t="s">
        <v>21</v>
      </c>
    </row>
    <row r="14" spans="1:16" x14ac:dyDescent="0.3">
      <c r="A14" s="37"/>
      <c r="B14" s="38"/>
      <c r="C14" s="39"/>
      <c r="D14" s="40"/>
      <c r="E14" s="39"/>
      <c r="F14" s="40"/>
      <c r="G14" s="39"/>
      <c r="H14" s="40"/>
      <c r="I14" s="41"/>
      <c r="J14" s="42"/>
      <c r="K14" s="37"/>
      <c r="L14" s="37"/>
      <c r="M14" s="37"/>
      <c r="N14" s="41"/>
      <c r="O14" s="43"/>
      <c r="P14" s="44"/>
    </row>
    <row r="15" spans="1:16" x14ac:dyDescent="0.3">
      <c r="A15" s="37"/>
      <c r="B15" s="38"/>
      <c r="C15" s="39"/>
      <c r="D15" s="40"/>
      <c r="E15" s="39"/>
      <c r="F15" s="40"/>
      <c r="G15" s="39"/>
      <c r="H15" s="40"/>
      <c r="I15" s="41"/>
      <c r="J15" s="42"/>
      <c r="K15" s="37"/>
      <c r="L15" s="37"/>
      <c r="M15" s="37"/>
      <c r="N15" s="41"/>
      <c r="O15" s="43"/>
      <c r="P15" s="44"/>
    </row>
    <row r="16" spans="1:16" x14ac:dyDescent="0.3">
      <c r="A16" s="37"/>
      <c r="B16" s="38"/>
      <c r="C16" s="39"/>
      <c r="D16" s="40"/>
      <c r="E16" s="39"/>
      <c r="F16" s="40"/>
      <c r="G16" s="39"/>
      <c r="H16" s="40"/>
      <c r="I16" s="41"/>
      <c r="J16" s="42"/>
      <c r="K16" s="37"/>
      <c r="L16" s="37"/>
      <c r="M16" s="37"/>
      <c r="N16" s="41"/>
      <c r="O16" s="43"/>
      <c r="P16" s="44"/>
    </row>
    <row r="17" spans="1:16" ht="46.5" customHeight="1" thickBot="1" x14ac:dyDescent="0.35">
      <c r="A17" s="37"/>
      <c r="B17" s="38"/>
      <c r="C17" s="45"/>
      <c r="D17" s="46"/>
      <c r="E17" s="45"/>
      <c r="F17" s="46"/>
      <c r="G17" s="45"/>
      <c r="H17" s="46"/>
      <c r="I17" s="47"/>
      <c r="J17" s="48"/>
      <c r="K17" s="49"/>
      <c r="L17" s="49"/>
      <c r="M17" s="49"/>
      <c r="N17" s="47"/>
      <c r="O17" s="43"/>
      <c r="P17" s="44"/>
    </row>
    <row r="18" spans="1:16" x14ac:dyDescent="0.3">
      <c r="A18" s="37"/>
      <c r="B18" s="38"/>
      <c r="C18" s="50" t="s">
        <v>22</v>
      </c>
      <c r="D18" s="51"/>
      <c r="E18" s="50" t="s">
        <v>23</v>
      </c>
      <c r="F18" s="51"/>
      <c r="G18" s="50" t="s">
        <v>24</v>
      </c>
      <c r="H18" s="51"/>
      <c r="I18" s="52" t="s">
        <v>25</v>
      </c>
      <c r="J18" s="53"/>
      <c r="K18" s="54" t="s">
        <v>26</v>
      </c>
      <c r="L18" s="53" t="s">
        <v>27</v>
      </c>
      <c r="M18" s="55" t="s">
        <v>28</v>
      </c>
      <c r="N18" s="52" t="s">
        <v>29</v>
      </c>
      <c r="O18" s="43"/>
      <c r="P18" s="44"/>
    </row>
    <row r="19" spans="1:16" x14ac:dyDescent="0.3">
      <c r="A19" s="37"/>
      <c r="B19" s="38"/>
      <c r="C19" s="56"/>
      <c r="D19" s="57"/>
      <c r="E19" s="56"/>
      <c r="F19" s="57"/>
      <c r="G19" s="56"/>
      <c r="H19" s="57"/>
      <c r="I19" s="58"/>
      <c r="J19" s="59"/>
      <c r="K19" s="60"/>
      <c r="L19" s="59"/>
      <c r="M19" s="61"/>
      <c r="N19" s="58"/>
      <c r="O19" s="43"/>
      <c r="P19" s="44"/>
    </row>
    <row r="20" spans="1:16" x14ac:dyDescent="0.3">
      <c r="A20" s="37"/>
      <c r="B20" s="38"/>
      <c r="C20" s="56"/>
      <c r="D20" s="57"/>
      <c r="E20" s="56"/>
      <c r="F20" s="57"/>
      <c r="G20" s="56"/>
      <c r="H20" s="57"/>
      <c r="I20" s="58"/>
      <c r="J20" s="59"/>
      <c r="K20" s="60"/>
      <c r="L20" s="59"/>
      <c r="M20" s="61"/>
      <c r="N20" s="58"/>
      <c r="O20" s="43"/>
      <c r="P20" s="44"/>
    </row>
    <row r="21" spans="1:16" ht="85.5" customHeight="1" thickBot="1" x14ac:dyDescent="0.35">
      <c r="A21" s="49"/>
      <c r="B21" s="62"/>
      <c r="C21" s="63"/>
      <c r="D21" s="64"/>
      <c r="E21" s="63"/>
      <c r="F21" s="64"/>
      <c r="G21" s="63"/>
      <c r="H21" s="64"/>
      <c r="I21" s="65"/>
      <c r="J21" s="66"/>
      <c r="K21" s="67"/>
      <c r="L21" s="66"/>
      <c r="M21" s="68"/>
      <c r="N21" s="65"/>
      <c r="O21" s="43"/>
      <c r="P21" s="69"/>
    </row>
    <row r="22" spans="1:16" x14ac:dyDescent="0.3">
      <c r="A22" s="18">
        <v>1</v>
      </c>
      <c r="B22" s="70" t="s">
        <v>36</v>
      </c>
      <c r="C22" s="21">
        <v>2</v>
      </c>
      <c r="D22" s="71">
        <v>10</v>
      </c>
      <c r="E22" s="22">
        <v>44</v>
      </c>
      <c r="F22" s="71">
        <v>15</v>
      </c>
      <c r="G22" s="21">
        <v>202</v>
      </c>
      <c r="H22" s="71">
        <v>15</v>
      </c>
      <c r="I22" s="23">
        <v>601759</v>
      </c>
      <c r="J22" s="71">
        <v>10</v>
      </c>
      <c r="K22" s="72" t="s">
        <v>31</v>
      </c>
      <c r="L22" s="73">
        <v>3</v>
      </c>
      <c r="M22" s="74">
        <v>4</v>
      </c>
      <c r="N22" s="75">
        <v>5</v>
      </c>
      <c r="O22" s="10">
        <f>N22+M22+L22+K22+J22+H22+F22+D22</f>
        <v>62</v>
      </c>
      <c r="P22" s="76">
        <v>1</v>
      </c>
    </row>
    <row r="23" spans="1:16" ht="15" thickBot="1" x14ac:dyDescent="0.35">
      <c r="A23" s="18"/>
      <c r="B23" s="70"/>
      <c r="C23" s="21"/>
      <c r="D23" s="71"/>
      <c r="E23" s="22"/>
      <c r="F23" s="71"/>
      <c r="G23" s="21"/>
      <c r="H23" s="71"/>
      <c r="I23" s="7"/>
      <c r="J23" s="77"/>
      <c r="K23" s="78"/>
      <c r="L23" s="79"/>
      <c r="M23" s="79"/>
      <c r="N23" s="80"/>
      <c r="O23" s="11"/>
      <c r="P23" s="76"/>
    </row>
    <row r="24" spans="1:16" x14ac:dyDescent="0.3">
      <c r="A24" s="14">
        <v>2</v>
      </c>
      <c r="B24" s="81" t="s">
        <v>30</v>
      </c>
      <c r="C24" s="4">
        <v>1</v>
      </c>
      <c r="D24" s="82">
        <v>10</v>
      </c>
      <c r="E24" s="8">
        <v>11</v>
      </c>
      <c r="F24" s="82">
        <v>15</v>
      </c>
      <c r="G24" s="4">
        <v>34</v>
      </c>
      <c r="H24" s="82">
        <v>15</v>
      </c>
      <c r="I24" s="6">
        <v>94100</v>
      </c>
      <c r="J24" s="82">
        <v>10</v>
      </c>
      <c r="K24" s="72" t="s">
        <v>94</v>
      </c>
      <c r="L24" s="74">
        <v>3</v>
      </c>
      <c r="M24" s="74">
        <v>0</v>
      </c>
      <c r="N24" s="75">
        <v>5</v>
      </c>
      <c r="O24" s="10">
        <f>N24+M24+L24+K24+J24+H24+F24+D24</f>
        <v>56</v>
      </c>
      <c r="P24" s="83">
        <v>2</v>
      </c>
    </row>
    <row r="25" spans="1:16" ht="15" thickBot="1" x14ac:dyDescent="0.35">
      <c r="A25" s="15"/>
      <c r="B25" s="84"/>
      <c r="C25" s="5"/>
      <c r="D25" s="77"/>
      <c r="E25" s="9"/>
      <c r="F25" s="77"/>
      <c r="G25" s="5"/>
      <c r="H25" s="77"/>
      <c r="I25" s="7"/>
      <c r="J25" s="77"/>
      <c r="K25" s="78"/>
      <c r="L25" s="79"/>
      <c r="M25" s="79"/>
      <c r="N25" s="80"/>
      <c r="O25" s="11"/>
      <c r="P25" s="85"/>
    </row>
    <row r="26" spans="1:16" x14ac:dyDescent="0.3">
      <c r="A26" s="14">
        <v>3</v>
      </c>
      <c r="B26" s="16" t="s">
        <v>34</v>
      </c>
      <c r="C26" s="4">
        <v>1</v>
      </c>
      <c r="D26" s="82">
        <v>10</v>
      </c>
      <c r="E26" s="8">
        <v>18</v>
      </c>
      <c r="F26" s="82">
        <v>15</v>
      </c>
      <c r="G26" s="4">
        <v>63</v>
      </c>
      <c r="H26" s="82">
        <v>15</v>
      </c>
      <c r="I26" s="6">
        <v>34690</v>
      </c>
      <c r="J26" s="82">
        <v>5</v>
      </c>
      <c r="K26" s="72" t="s">
        <v>31</v>
      </c>
      <c r="L26" s="74">
        <v>3</v>
      </c>
      <c r="M26" s="74">
        <v>2</v>
      </c>
      <c r="N26" s="75">
        <v>5</v>
      </c>
      <c r="O26" s="10">
        <f>N26+M26+L26+K26+J26+H26+F26+D26</f>
        <v>55</v>
      </c>
      <c r="P26" s="83">
        <v>3</v>
      </c>
    </row>
    <row r="27" spans="1:16" ht="15" thickBot="1" x14ac:dyDescent="0.35">
      <c r="A27" s="15"/>
      <c r="B27" s="17"/>
      <c r="C27" s="5"/>
      <c r="D27" s="77"/>
      <c r="E27" s="9"/>
      <c r="F27" s="77"/>
      <c r="G27" s="5"/>
      <c r="H27" s="77"/>
      <c r="I27" s="7"/>
      <c r="J27" s="77"/>
      <c r="K27" s="78"/>
      <c r="L27" s="79"/>
      <c r="M27" s="79"/>
      <c r="N27" s="80"/>
      <c r="O27" s="11"/>
      <c r="P27" s="85"/>
    </row>
    <row r="28" spans="1:16" x14ac:dyDescent="0.3">
      <c r="A28" s="18">
        <v>4</v>
      </c>
      <c r="B28" s="16" t="s">
        <v>77</v>
      </c>
      <c r="C28" s="4">
        <v>2</v>
      </c>
      <c r="D28" s="82">
        <v>10</v>
      </c>
      <c r="E28" s="8">
        <v>39</v>
      </c>
      <c r="F28" s="82">
        <v>15</v>
      </c>
      <c r="G28" s="4">
        <v>135</v>
      </c>
      <c r="H28" s="82">
        <v>15</v>
      </c>
      <c r="I28" s="6">
        <v>65390</v>
      </c>
      <c r="J28" s="82">
        <v>5</v>
      </c>
      <c r="K28" s="72" t="s">
        <v>31</v>
      </c>
      <c r="L28" s="74">
        <v>3</v>
      </c>
      <c r="M28" s="74">
        <v>0</v>
      </c>
      <c r="N28" s="75">
        <v>5</v>
      </c>
      <c r="O28" s="10">
        <f>N28+M28+L28+K28+J28+H28+F28+D28</f>
        <v>53</v>
      </c>
      <c r="P28" s="86">
        <v>4</v>
      </c>
    </row>
    <row r="29" spans="1:16" ht="15" thickBot="1" x14ac:dyDescent="0.35">
      <c r="A29" s="18"/>
      <c r="B29" s="17"/>
      <c r="C29" s="5"/>
      <c r="D29" s="77"/>
      <c r="E29" s="9"/>
      <c r="F29" s="77"/>
      <c r="G29" s="5"/>
      <c r="H29" s="77"/>
      <c r="I29" s="7"/>
      <c r="J29" s="77"/>
      <c r="K29" s="78"/>
      <c r="L29" s="79"/>
      <c r="M29" s="79"/>
      <c r="N29" s="80"/>
      <c r="O29" s="11"/>
      <c r="P29" s="87"/>
    </row>
    <row r="30" spans="1:16" x14ac:dyDescent="0.3">
      <c r="A30" s="14">
        <v>5</v>
      </c>
      <c r="B30" s="16" t="s">
        <v>71</v>
      </c>
      <c r="C30" s="4">
        <v>2</v>
      </c>
      <c r="D30" s="82">
        <v>10</v>
      </c>
      <c r="E30" s="8">
        <v>41</v>
      </c>
      <c r="F30" s="82">
        <v>15</v>
      </c>
      <c r="G30" s="4">
        <v>178</v>
      </c>
      <c r="H30" s="82">
        <v>15</v>
      </c>
      <c r="I30" s="6">
        <v>2480</v>
      </c>
      <c r="J30" s="82">
        <v>3</v>
      </c>
      <c r="K30" s="72" t="s">
        <v>31</v>
      </c>
      <c r="L30" s="74">
        <v>3</v>
      </c>
      <c r="M30" s="74">
        <v>2</v>
      </c>
      <c r="N30" s="75">
        <v>5</v>
      </c>
      <c r="O30" s="10">
        <f>N30+M30+L30+K30+J30+H30+F30+D30</f>
        <v>53</v>
      </c>
      <c r="P30" s="86">
        <v>5</v>
      </c>
    </row>
    <row r="31" spans="1:16" ht="15" thickBot="1" x14ac:dyDescent="0.35">
      <c r="A31" s="15"/>
      <c r="B31" s="17"/>
      <c r="C31" s="5"/>
      <c r="D31" s="77"/>
      <c r="E31" s="9"/>
      <c r="F31" s="77"/>
      <c r="G31" s="5"/>
      <c r="H31" s="77"/>
      <c r="I31" s="7"/>
      <c r="J31" s="77"/>
      <c r="K31" s="78"/>
      <c r="L31" s="79"/>
      <c r="M31" s="79"/>
      <c r="N31" s="80"/>
      <c r="O31" s="11"/>
      <c r="P31" s="87"/>
    </row>
    <row r="32" spans="1:16" x14ac:dyDescent="0.3">
      <c r="A32" s="14">
        <v>6</v>
      </c>
      <c r="B32" s="16" t="s">
        <v>73</v>
      </c>
      <c r="C32" s="4">
        <v>2</v>
      </c>
      <c r="D32" s="82">
        <v>10</v>
      </c>
      <c r="E32" s="8">
        <v>26</v>
      </c>
      <c r="F32" s="82">
        <v>15</v>
      </c>
      <c r="G32" s="4">
        <v>78</v>
      </c>
      <c r="H32" s="82">
        <v>15</v>
      </c>
      <c r="I32" s="6">
        <v>24061</v>
      </c>
      <c r="J32" s="82">
        <v>3</v>
      </c>
      <c r="K32" s="72" t="s">
        <v>31</v>
      </c>
      <c r="L32" s="74">
        <v>3</v>
      </c>
      <c r="M32" s="74">
        <v>2</v>
      </c>
      <c r="N32" s="75">
        <v>5</v>
      </c>
      <c r="O32" s="10">
        <f>N32+M32+L32+K32+J32+H32+F32+D32</f>
        <v>53</v>
      </c>
      <c r="P32" s="86">
        <v>5</v>
      </c>
    </row>
    <row r="33" spans="1:16" ht="15" thickBot="1" x14ac:dyDescent="0.35">
      <c r="A33" s="15"/>
      <c r="B33" s="70"/>
      <c r="C33" s="21"/>
      <c r="D33" s="71"/>
      <c r="E33" s="22"/>
      <c r="F33" s="71"/>
      <c r="G33" s="21"/>
      <c r="H33" s="71"/>
      <c r="I33" s="7"/>
      <c r="J33" s="77"/>
      <c r="K33" s="78"/>
      <c r="L33" s="79"/>
      <c r="M33" s="79"/>
      <c r="N33" s="80"/>
      <c r="O33" s="11"/>
      <c r="P33" s="87"/>
    </row>
    <row r="34" spans="1:16" x14ac:dyDescent="0.3">
      <c r="A34" s="18">
        <v>7</v>
      </c>
      <c r="B34" s="16" t="s">
        <v>64</v>
      </c>
      <c r="C34" s="4">
        <v>2</v>
      </c>
      <c r="D34" s="82">
        <v>10</v>
      </c>
      <c r="E34" s="8">
        <v>59</v>
      </c>
      <c r="F34" s="82">
        <v>15</v>
      </c>
      <c r="G34" s="4">
        <v>189</v>
      </c>
      <c r="H34" s="82">
        <v>15</v>
      </c>
      <c r="I34" s="6">
        <v>15124</v>
      </c>
      <c r="J34" s="82">
        <v>3</v>
      </c>
      <c r="K34" s="72" t="s">
        <v>31</v>
      </c>
      <c r="L34" s="74">
        <v>3</v>
      </c>
      <c r="M34" s="74">
        <v>2</v>
      </c>
      <c r="N34" s="75">
        <v>5</v>
      </c>
      <c r="O34" s="10">
        <f>N34+M34+L34+K34+J34+H34+F34+D34</f>
        <v>53</v>
      </c>
      <c r="P34" s="86">
        <v>5</v>
      </c>
    </row>
    <row r="35" spans="1:16" ht="15" thickBot="1" x14ac:dyDescent="0.35">
      <c r="A35" s="18"/>
      <c r="B35" s="17"/>
      <c r="C35" s="5"/>
      <c r="D35" s="77"/>
      <c r="E35" s="9"/>
      <c r="F35" s="77"/>
      <c r="G35" s="5"/>
      <c r="H35" s="77"/>
      <c r="I35" s="7"/>
      <c r="J35" s="77"/>
      <c r="K35" s="78"/>
      <c r="L35" s="79"/>
      <c r="M35" s="79"/>
      <c r="N35" s="80"/>
      <c r="O35" s="11"/>
      <c r="P35" s="87"/>
    </row>
    <row r="36" spans="1:16" x14ac:dyDescent="0.3">
      <c r="A36" s="14">
        <v>8</v>
      </c>
      <c r="B36" s="16" t="s">
        <v>68</v>
      </c>
      <c r="C36" s="4">
        <v>2</v>
      </c>
      <c r="D36" s="82">
        <v>10</v>
      </c>
      <c r="E36" s="8">
        <v>25</v>
      </c>
      <c r="F36" s="82">
        <v>15</v>
      </c>
      <c r="G36" s="4">
        <v>82</v>
      </c>
      <c r="H36" s="82">
        <v>15</v>
      </c>
      <c r="I36" s="6">
        <v>17886</v>
      </c>
      <c r="J36" s="82">
        <v>3</v>
      </c>
      <c r="K36" s="72" t="s">
        <v>31</v>
      </c>
      <c r="L36" s="74">
        <v>3</v>
      </c>
      <c r="M36" s="74">
        <v>2</v>
      </c>
      <c r="N36" s="75">
        <v>5</v>
      </c>
      <c r="O36" s="10">
        <f>N36+M36+L36+K36+J36+H36+F36+D36</f>
        <v>53</v>
      </c>
      <c r="P36" s="86">
        <v>5</v>
      </c>
    </row>
    <row r="37" spans="1:16" ht="15" thickBot="1" x14ac:dyDescent="0.35">
      <c r="A37" s="15"/>
      <c r="B37" s="17"/>
      <c r="C37" s="5"/>
      <c r="D37" s="77"/>
      <c r="E37" s="9"/>
      <c r="F37" s="77"/>
      <c r="G37" s="5"/>
      <c r="H37" s="77"/>
      <c r="I37" s="7"/>
      <c r="J37" s="77"/>
      <c r="K37" s="78"/>
      <c r="L37" s="79"/>
      <c r="M37" s="79"/>
      <c r="N37" s="80"/>
      <c r="O37" s="11"/>
      <c r="P37" s="87"/>
    </row>
    <row r="38" spans="1:16" x14ac:dyDescent="0.3">
      <c r="A38" s="14">
        <v>9</v>
      </c>
      <c r="B38" s="16" t="s">
        <v>35</v>
      </c>
      <c r="C38" s="4">
        <v>1</v>
      </c>
      <c r="D38" s="82">
        <v>10</v>
      </c>
      <c r="E38" s="8">
        <v>19</v>
      </c>
      <c r="F38" s="82">
        <v>15</v>
      </c>
      <c r="G38" s="4">
        <v>77</v>
      </c>
      <c r="H38" s="82">
        <v>15</v>
      </c>
      <c r="I38" s="6">
        <v>22856</v>
      </c>
      <c r="J38" s="82">
        <v>7</v>
      </c>
      <c r="K38" s="72" t="s">
        <v>31</v>
      </c>
      <c r="L38" s="74">
        <v>3</v>
      </c>
      <c r="M38" s="74">
        <v>2</v>
      </c>
      <c r="N38" s="75">
        <v>0</v>
      </c>
      <c r="O38" s="10">
        <f>N38+M38+L38+K38+J38+H38+F38+D38</f>
        <v>52</v>
      </c>
      <c r="P38" s="88" t="s">
        <v>101</v>
      </c>
    </row>
    <row r="39" spans="1:16" ht="15" thickBot="1" x14ac:dyDescent="0.35">
      <c r="A39" s="15"/>
      <c r="B39" s="17"/>
      <c r="C39" s="5"/>
      <c r="D39" s="77"/>
      <c r="E39" s="9"/>
      <c r="F39" s="77"/>
      <c r="G39" s="5"/>
      <c r="H39" s="77"/>
      <c r="I39" s="7"/>
      <c r="J39" s="77"/>
      <c r="K39" s="78"/>
      <c r="L39" s="79"/>
      <c r="M39" s="79"/>
      <c r="N39" s="80"/>
      <c r="O39" s="11"/>
      <c r="P39" s="89"/>
    </row>
    <row r="40" spans="1:16" x14ac:dyDescent="0.3">
      <c r="A40" s="18">
        <v>10</v>
      </c>
      <c r="B40" s="16" t="s">
        <v>76</v>
      </c>
      <c r="C40" s="4">
        <v>2</v>
      </c>
      <c r="D40" s="82">
        <v>10</v>
      </c>
      <c r="E40" s="8">
        <v>28</v>
      </c>
      <c r="F40" s="82">
        <v>15</v>
      </c>
      <c r="G40" s="4">
        <v>102</v>
      </c>
      <c r="H40" s="82">
        <v>15</v>
      </c>
      <c r="I40" s="6">
        <v>0</v>
      </c>
      <c r="J40" s="82">
        <v>0</v>
      </c>
      <c r="K40" s="72" t="s">
        <v>31</v>
      </c>
      <c r="L40" s="74">
        <v>3</v>
      </c>
      <c r="M40" s="74">
        <v>4</v>
      </c>
      <c r="N40" s="75">
        <v>5</v>
      </c>
      <c r="O40" s="10">
        <f>N40+M40+L40+K40+J40+H40+F40+D40</f>
        <v>52</v>
      </c>
      <c r="P40" s="88" t="s">
        <v>102</v>
      </c>
    </row>
    <row r="41" spans="1:16" ht="15" thickBot="1" x14ac:dyDescent="0.35">
      <c r="A41" s="18"/>
      <c r="B41" s="17"/>
      <c r="C41" s="5"/>
      <c r="D41" s="77"/>
      <c r="E41" s="9"/>
      <c r="F41" s="77"/>
      <c r="G41" s="5"/>
      <c r="H41" s="77"/>
      <c r="I41" s="7"/>
      <c r="J41" s="77"/>
      <c r="K41" s="78"/>
      <c r="L41" s="79"/>
      <c r="M41" s="79"/>
      <c r="N41" s="80"/>
      <c r="O41" s="11"/>
      <c r="P41" s="89"/>
    </row>
    <row r="42" spans="1:16" x14ac:dyDescent="0.3">
      <c r="A42" s="14">
        <v>11</v>
      </c>
      <c r="B42" s="16" t="s">
        <v>43</v>
      </c>
      <c r="C42" s="4">
        <v>1</v>
      </c>
      <c r="D42" s="82">
        <v>10</v>
      </c>
      <c r="E42" s="8">
        <v>13</v>
      </c>
      <c r="F42" s="82">
        <v>15</v>
      </c>
      <c r="G42" s="4">
        <v>33</v>
      </c>
      <c r="H42" s="82">
        <v>15</v>
      </c>
      <c r="I42" s="6">
        <v>0</v>
      </c>
      <c r="J42" s="82">
        <v>0</v>
      </c>
      <c r="K42" s="72" t="s">
        <v>31</v>
      </c>
      <c r="L42" s="74">
        <v>3</v>
      </c>
      <c r="M42" s="74">
        <v>2</v>
      </c>
      <c r="N42" s="75">
        <v>5</v>
      </c>
      <c r="O42" s="10">
        <f>N42+M42+L42+K42+J42+H42+F42+D42</f>
        <v>50</v>
      </c>
      <c r="P42" s="88" t="s">
        <v>103</v>
      </c>
    </row>
    <row r="43" spans="1:16" ht="15" thickBot="1" x14ac:dyDescent="0.35">
      <c r="A43" s="15"/>
      <c r="B43" s="17"/>
      <c r="C43" s="5"/>
      <c r="D43" s="77"/>
      <c r="E43" s="9"/>
      <c r="F43" s="77"/>
      <c r="G43" s="5"/>
      <c r="H43" s="77"/>
      <c r="I43" s="7"/>
      <c r="J43" s="77"/>
      <c r="K43" s="78"/>
      <c r="L43" s="79"/>
      <c r="M43" s="79"/>
      <c r="N43" s="80"/>
      <c r="O43" s="11"/>
      <c r="P43" s="89"/>
    </row>
    <row r="44" spans="1:16" x14ac:dyDescent="0.3">
      <c r="A44" s="14">
        <v>12</v>
      </c>
      <c r="B44" s="16" t="s">
        <v>82</v>
      </c>
      <c r="C44" s="4">
        <v>2</v>
      </c>
      <c r="D44" s="82">
        <v>10</v>
      </c>
      <c r="E44" s="8">
        <v>28</v>
      </c>
      <c r="F44" s="82">
        <v>15</v>
      </c>
      <c r="G44" s="4">
        <v>161</v>
      </c>
      <c r="H44" s="82">
        <v>15</v>
      </c>
      <c r="I44" s="6">
        <v>0</v>
      </c>
      <c r="J44" s="82">
        <v>0</v>
      </c>
      <c r="K44" s="72" t="s">
        <v>31</v>
      </c>
      <c r="L44" s="74">
        <v>3</v>
      </c>
      <c r="M44" s="74">
        <v>2</v>
      </c>
      <c r="N44" s="75">
        <v>5</v>
      </c>
      <c r="O44" s="10">
        <f>N44+M44+L44+K44+J44+H44+F44+D44</f>
        <v>50</v>
      </c>
      <c r="P44" s="88" t="s">
        <v>103</v>
      </c>
    </row>
    <row r="45" spans="1:16" ht="15" thickBot="1" x14ac:dyDescent="0.35">
      <c r="A45" s="15"/>
      <c r="B45" s="17"/>
      <c r="C45" s="5"/>
      <c r="D45" s="77"/>
      <c r="E45" s="9"/>
      <c r="F45" s="77"/>
      <c r="G45" s="5"/>
      <c r="H45" s="77"/>
      <c r="I45" s="7"/>
      <c r="J45" s="77"/>
      <c r="K45" s="78"/>
      <c r="L45" s="79"/>
      <c r="M45" s="79"/>
      <c r="N45" s="80"/>
      <c r="O45" s="11"/>
      <c r="P45" s="89"/>
    </row>
    <row r="46" spans="1:16" x14ac:dyDescent="0.3">
      <c r="A46" s="18">
        <v>13</v>
      </c>
      <c r="B46" s="16" t="s">
        <v>89</v>
      </c>
      <c r="C46" s="4">
        <v>2</v>
      </c>
      <c r="D46" s="82">
        <v>10</v>
      </c>
      <c r="E46" s="8">
        <v>54</v>
      </c>
      <c r="F46" s="82">
        <v>15</v>
      </c>
      <c r="G46" s="4">
        <v>183</v>
      </c>
      <c r="H46" s="82">
        <v>15</v>
      </c>
      <c r="I46" s="6">
        <v>0</v>
      </c>
      <c r="J46" s="82">
        <v>0</v>
      </c>
      <c r="K46" s="72" t="s">
        <v>31</v>
      </c>
      <c r="L46" s="74">
        <v>3</v>
      </c>
      <c r="M46" s="74">
        <v>2</v>
      </c>
      <c r="N46" s="75">
        <v>5</v>
      </c>
      <c r="O46" s="10">
        <f>N46+M46+L46+K46+J46+H46+F46+D46</f>
        <v>50</v>
      </c>
      <c r="P46" s="88" t="s">
        <v>103</v>
      </c>
    </row>
    <row r="47" spans="1:16" ht="15" thickBot="1" x14ac:dyDescent="0.35">
      <c r="A47" s="18"/>
      <c r="B47" s="17"/>
      <c r="C47" s="5"/>
      <c r="D47" s="77"/>
      <c r="E47" s="9"/>
      <c r="F47" s="77"/>
      <c r="G47" s="5"/>
      <c r="H47" s="77"/>
      <c r="I47" s="7"/>
      <c r="J47" s="77"/>
      <c r="K47" s="78"/>
      <c r="L47" s="79"/>
      <c r="M47" s="79"/>
      <c r="N47" s="80"/>
      <c r="O47" s="11"/>
      <c r="P47" s="89"/>
    </row>
    <row r="48" spans="1:16" x14ac:dyDescent="0.3">
      <c r="A48" s="14">
        <v>14</v>
      </c>
      <c r="B48" s="16" t="s">
        <v>42</v>
      </c>
      <c r="C48" s="4">
        <v>1</v>
      </c>
      <c r="D48" s="82">
        <v>10</v>
      </c>
      <c r="E48" s="8">
        <v>23</v>
      </c>
      <c r="F48" s="82">
        <v>15</v>
      </c>
      <c r="G48" s="4">
        <v>78</v>
      </c>
      <c r="H48" s="82">
        <v>15</v>
      </c>
      <c r="I48" s="6">
        <v>0</v>
      </c>
      <c r="J48" s="82">
        <v>0</v>
      </c>
      <c r="K48" s="72" t="s">
        <v>31</v>
      </c>
      <c r="L48" s="74">
        <v>3</v>
      </c>
      <c r="M48" s="74">
        <v>2</v>
      </c>
      <c r="N48" s="75">
        <v>5</v>
      </c>
      <c r="O48" s="10">
        <f>N48+M48+L48+K48+J48+H48+F48+D48</f>
        <v>50</v>
      </c>
      <c r="P48" s="88" t="s">
        <v>103</v>
      </c>
    </row>
    <row r="49" spans="1:16" ht="15" thickBot="1" x14ac:dyDescent="0.35">
      <c r="A49" s="15"/>
      <c r="B49" s="17"/>
      <c r="C49" s="5"/>
      <c r="D49" s="77"/>
      <c r="E49" s="9"/>
      <c r="F49" s="77"/>
      <c r="G49" s="5"/>
      <c r="H49" s="77"/>
      <c r="I49" s="7"/>
      <c r="J49" s="77"/>
      <c r="K49" s="78"/>
      <c r="L49" s="79"/>
      <c r="M49" s="79"/>
      <c r="N49" s="80"/>
      <c r="O49" s="11"/>
      <c r="P49" s="89"/>
    </row>
    <row r="50" spans="1:16" x14ac:dyDescent="0.3">
      <c r="A50" s="14">
        <v>15</v>
      </c>
      <c r="B50" s="16" t="s">
        <v>38</v>
      </c>
      <c r="C50" s="4">
        <v>1</v>
      </c>
      <c r="D50" s="82">
        <v>10</v>
      </c>
      <c r="E50" s="8">
        <v>8</v>
      </c>
      <c r="F50" s="82">
        <v>15</v>
      </c>
      <c r="G50" s="4">
        <v>29</v>
      </c>
      <c r="H50" s="82">
        <v>15</v>
      </c>
      <c r="I50" s="6">
        <v>0</v>
      </c>
      <c r="J50" s="82">
        <v>0</v>
      </c>
      <c r="K50" s="72" t="s">
        <v>31</v>
      </c>
      <c r="L50" s="74">
        <v>3</v>
      </c>
      <c r="M50" s="74">
        <v>2</v>
      </c>
      <c r="N50" s="75">
        <v>5</v>
      </c>
      <c r="O50" s="10">
        <f>N50+M50+L50+K50+J50+H50+F50+D50</f>
        <v>50</v>
      </c>
      <c r="P50" s="88" t="s">
        <v>103</v>
      </c>
    </row>
    <row r="51" spans="1:16" ht="15" thickBot="1" x14ac:dyDescent="0.35">
      <c r="A51" s="15"/>
      <c r="B51" s="17"/>
      <c r="C51" s="5"/>
      <c r="D51" s="77"/>
      <c r="E51" s="9"/>
      <c r="F51" s="77"/>
      <c r="G51" s="5"/>
      <c r="H51" s="77"/>
      <c r="I51" s="7"/>
      <c r="J51" s="77"/>
      <c r="K51" s="78"/>
      <c r="L51" s="79"/>
      <c r="M51" s="79"/>
      <c r="N51" s="80"/>
      <c r="O51" s="11"/>
      <c r="P51" s="89"/>
    </row>
    <row r="52" spans="1:16" x14ac:dyDescent="0.3">
      <c r="A52" s="18">
        <v>16</v>
      </c>
      <c r="B52" s="16" t="s">
        <v>45</v>
      </c>
      <c r="C52" s="4">
        <v>1</v>
      </c>
      <c r="D52" s="82">
        <v>10</v>
      </c>
      <c r="E52" s="8">
        <v>17</v>
      </c>
      <c r="F52" s="82">
        <v>15</v>
      </c>
      <c r="G52" s="4">
        <v>55</v>
      </c>
      <c r="H52" s="82">
        <v>15</v>
      </c>
      <c r="I52" s="6">
        <v>0</v>
      </c>
      <c r="J52" s="82">
        <v>0</v>
      </c>
      <c r="K52" s="72" t="s">
        <v>31</v>
      </c>
      <c r="L52" s="74">
        <v>3</v>
      </c>
      <c r="M52" s="74">
        <v>2</v>
      </c>
      <c r="N52" s="75">
        <v>5</v>
      </c>
      <c r="O52" s="10">
        <f>N52+M52+L52+K52+J52+H52+F52+D52</f>
        <v>50</v>
      </c>
      <c r="P52" s="88" t="s">
        <v>103</v>
      </c>
    </row>
    <row r="53" spans="1:16" ht="15" thickBot="1" x14ac:dyDescent="0.35">
      <c r="A53" s="18"/>
      <c r="B53" s="17"/>
      <c r="C53" s="5"/>
      <c r="D53" s="77"/>
      <c r="E53" s="9"/>
      <c r="F53" s="77"/>
      <c r="G53" s="5"/>
      <c r="H53" s="77"/>
      <c r="I53" s="7"/>
      <c r="J53" s="77"/>
      <c r="K53" s="78"/>
      <c r="L53" s="79"/>
      <c r="M53" s="79"/>
      <c r="N53" s="80"/>
      <c r="O53" s="11"/>
      <c r="P53" s="89"/>
    </row>
    <row r="54" spans="1:16" x14ac:dyDescent="0.3">
      <c r="A54" s="14">
        <v>17</v>
      </c>
      <c r="B54" s="16" t="s">
        <v>46</v>
      </c>
      <c r="C54" s="4">
        <v>1</v>
      </c>
      <c r="D54" s="82">
        <v>10</v>
      </c>
      <c r="E54" s="8">
        <v>12</v>
      </c>
      <c r="F54" s="82">
        <v>15</v>
      </c>
      <c r="G54" s="4">
        <v>43</v>
      </c>
      <c r="H54" s="82">
        <v>15</v>
      </c>
      <c r="I54" s="6">
        <v>0</v>
      </c>
      <c r="J54" s="82">
        <v>0</v>
      </c>
      <c r="K54" s="72" t="s">
        <v>31</v>
      </c>
      <c r="L54" s="74">
        <v>3</v>
      </c>
      <c r="M54" s="74">
        <v>2</v>
      </c>
      <c r="N54" s="75">
        <v>5</v>
      </c>
      <c r="O54" s="10">
        <f>N54+M54+L54+K54+J54+H54+F54+D54</f>
        <v>50</v>
      </c>
      <c r="P54" s="88" t="s">
        <v>103</v>
      </c>
    </row>
    <row r="55" spans="1:16" ht="15" thickBot="1" x14ac:dyDescent="0.35">
      <c r="A55" s="15"/>
      <c r="B55" s="17"/>
      <c r="C55" s="5"/>
      <c r="D55" s="77"/>
      <c r="E55" s="9"/>
      <c r="F55" s="77"/>
      <c r="G55" s="5"/>
      <c r="H55" s="77"/>
      <c r="I55" s="7"/>
      <c r="J55" s="77"/>
      <c r="K55" s="78"/>
      <c r="L55" s="79"/>
      <c r="M55" s="79"/>
      <c r="N55" s="80"/>
      <c r="O55" s="11"/>
      <c r="P55" s="89"/>
    </row>
    <row r="56" spans="1:16" x14ac:dyDescent="0.3">
      <c r="A56" s="14">
        <v>18</v>
      </c>
      <c r="B56" s="16" t="s">
        <v>69</v>
      </c>
      <c r="C56" s="4">
        <v>2</v>
      </c>
      <c r="D56" s="82">
        <v>10</v>
      </c>
      <c r="E56" s="8">
        <v>30</v>
      </c>
      <c r="F56" s="82">
        <v>15</v>
      </c>
      <c r="G56" s="4">
        <v>124</v>
      </c>
      <c r="H56" s="82">
        <v>15</v>
      </c>
      <c r="I56" s="6">
        <v>0</v>
      </c>
      <c r="J56" s="82">
        <v>0</v>
      </c>
      <c r="K56" s="72" t="s">
        <v>31</v>
      </c>
      <c r="L56" s="74">
        <v>3</v>
      </c>
      <c r="M56" s="74">
        <v>2</v>
      </c>
      <c r="N56" s="75">
        <v>5</v>
      </c>
      <c r="O56" s="10">
        <f>N56+M56+L56+K56+J56+H56+F56+D56</f>
        <v>50</v>
      </c>
      <c r="P56" s="88" t="s">
        <v>103</v>
      </c>
    </row>
    <row r="57" spans="1:16" ht="15" thickBot="1" x14ac:dyDescent="0.35">
      <c r="A57" s="15"/>
      <c r="B57" s="17"/>
      <c r="C57" s="5"/>
      <c r="D57" s="77"/>
      <c r="E57" s="9"/>
      <c r="F57" s="77"/>
      <c r="G57" s="5"/>
      <c r="H57" s="77"/>
      <c r="I57" s="7"/>
      <c r="J57" s="77"/>
      <c r="K57" s="78"/>
      <c r="L57" s="79"/>
      <c r="M57" s="79"/>
      <c r="N57" s="80"/>
      <c r="O57" s="11"/>
      <c r="P57" s="89"/>
    </row>
    <row r="58" spans="1:16" x14ac:dyDescent="0.3">
      <c r="A58" s="18">
        <v>19</v>
      </c>
      <c r="B58" s="16" t="s">
        <v>60</v>
      </c>
      <c r="C58" s="4">
        <v>2</v>
      </c>
      <c r="D58" s="82">
        <v>10</v>
      </c>
      <c r="E58" s="8">
        <v>29</v>
      </c>
      <c r="F58" s="82">
        <v>15</v>
      </c>
      <c r="G58" s="4">
        <v>91</v>
      </c>
      <c r="H58" s="82">
        <v>15</v>
      </c>
      <c r="I58" s="6">
        <v>0</v>
      </c>
      <c r="J58" s="82">
        <v>0</v>
      </c>
      <c r="K58" s="72" t="s">
        <v>31</v>
      </c>
      <c r="L58" s="74">
        <v>3</v>
      </c>
      <c r="M58" s="74">
        <v>2</v>
      </c>
      <c r="N58" s="75">
        <v>5</v>
      </c>
      <c r="O58" s="10">
        <f>N58+M58+L58+K58+J58+H58+F58+D58</f>
        <v>50</v>
      </c>
      <c r="P58" s="88" t="s">
        <v>103</v>
      </c>
    </row>
    <row r="59" spans="1:16" ht="15" thickBot="1" x14ac:dyDescent="0.35">
      <c r="A59" s="18"/>
      <c r="B59" s="17"/>
      <c r="C59" s="5"/>
      <c r="D59" s="77"/>
      <c r="E59" s="9"/>
      <c r="F59" s="77"/>
      <c r="G59" s="5"/>
      <c r="H59" s="77"/>
      <c r="I59" s="7"/>
      <c r="J59" s="77"/>
      <c r="K59" s="78"/>
      <c r="L59" s="79"/>
      <c r="M59" s="79"/>
      <c r="N59" s="80"/>
      <c r="O59" s="11"/>
      <c r="P59" s="89"/>
    </row>
    <row r="60" spans="1:16" x14ac:dyDescent="0.3">
      <c r="A60" s="14">
        <v>20</v>
      </c>
      <c r="B60" s="16" t="s">
        <v>79</v>
      </c>
      <c r="C60" s="4">
        <v>2</v>
      </c>
      <c r="D60" s="82">
        <v>10</v>
      </c>
      <c r="E60" s="8">
        <v>54</v>
      </c>
      <c r="F60" s="82">
        <v>15</v>
      </c>
      <c r="G60" s="4">
        <v>181</v>
      </c>
      <c r="H60" s="82">
        <v>15</v>
      </c>
      <c r="I60" s="6">
        <v>0</v>
      </c>
      <c r="J60" s="82">
        <v>0</v>
      </c>
      <c r="K60" s="72" t="s">
        <v>94</v>
      </c>
      <c r="L60" s="74">
        <v>3</v>
      </c>
      <c r="M60" s="74">
        <v>4</v>
      </c>
      <c r="N60" s="75">
        <v>5</v>
      </c>
      <c r="O60" s="10">
        <f>N60+M60+L60+K60+J60+H60+F60+D60</f>
        <v>50</v>
      </c>
      <c r="P60" s="88" t="s">
        <v>97</v>
      </c>
    </row>
    <row r="61" spans="1:16" ht="15" thickBot="1" x14ac:dyDescent="0.35">
      <c r="A61" s="15"/>
      <c r="B61" s="17"/>
      <c r="C61" s="5"/>
      <c r="D61" s="77"/>
      <c r="E61" s="9"/>
      <c r="F61" s="77"/>
      <c r="G61" s="5"/>
      <c r="H61" s="77"/>
      <c r="I61" s="7"/>
      <c r="J61" s="77"/>
      <c r="K61" s="78"/>
      <c r="L61" s="79"/>
      <c r="M61" s="79"/>
      <c r="N61" s="80"/>
      <c r="O61" s="11"/>
      <c r="P61" s="89"/>
    </row>
    <row r="62" spans="1:16" x14ac:dyDescent="0.3">
      <c r="A62" s="14">
        <v>21</v>
      </c>
      <c r="B62" s="16" t="s">
        <v>33</v>
      </c>
      <c r="C62" s="4">
        <v>1</v>
      </c>
      <c r="D62" s="82">
        <v>10</v>
      </c>
      <c r="E62" s="8">
        <v>15</v>
      </c>
      <c r="F62" s="82">
        <v>10</v>
      </c>
      <c r="G62" s="4">
        <v>52</v>
      </c>
      <c r="H62" s="82">
        <v>15</v>
      </c>
      <c r="I62" s="6">
        <v>38170</v>
      </c>
      <c r="J62" s="82">
        <v>5</v>
      </c>
      <c r="K62" s="72" t="s">
        <v>31</v>
      </c>
      <c r="L62" s="74">
        <v>3</v>
      </c>
      <c r="M62" s="74">
        <v>2</v>
      </c>
      <c r="N62" s="75">
        <v>5</v>
      </c>
      <c r="O62" s="10">
        <f>N62+M62+L62+K62+J62+H62+F62+D62</f>
        <v>50</v>
      </c>
      <c r="P62" s="88" t="s">
        <v>121</v>
      </c>
    </row>
    <row r="63" spans="1:16" ht="15" thickBot="1" x14ac:dyDescent="0.35">
      <c r="A63" s="15"/>
      <c r="B63" s="17"/>
      <c r="C63" s="5"/>
      <c r="D63" s="77"/>
      <c r="E63" s="9"/>
      <c r="F63" s="77"/>
      <c r="G63" s="5"/>
      <c r="H63" s="77"/>
      <c r="I63" s="7"/>
      <c r="J63" s="77"/>
      <c r="K63" s="78"/>
      <c r="L63" s="79"/>
      <c r="M63" s="79"/>
      <c r="N63" s="80"/>
      <c r="O63" s="11"/>
      <c r="P63" s="89"/>
    </row>
    <row r="64" spans="1:16" x14ac:dyDescent="0.3">
      <c r="A64" s="18">
        <v>22</v>
      </c>
      <c r="B64" s="16" t="s">
        <v>75</v>
      </c>
      <c r="C64" s="4">
        <v>1</v>
      </c>
      <c r="D64" s="82">
        <v>10</v>
      </c>
      <c r="E64" s="8">
        <v>16</v>
      </c>
      <c r="F64" s="82">
        <v>10</v>
      </c>
      <c r="G64" s="4">
        <v>62</v>
      </c>
      <c r="H64" s="82">
        <v>15</v>
      </c>
      <c r="I64" s="6">
        <v>50000</v>
      </c>
      <c r="J64" s="82">
        <v>5</v>
      </c>
      <c r="K64" s="72" t="s">
        <v>31</v>
      </c>
      <c r="L64" s="74">
        <v>3</v>
      </c>
      <c r="M64" s="74">
        <v>2</v>
      </c>
      <c r="N64" s="75">
        <v>5</v>
      </c>
      <c r="O64" s="10">
        <f>N64+M64+L64+K64+J64+H64+F64+D64</f>
        <v>50</v>
      </c>
      <c r="P64" s="88" t="s">
        <v>121</v>
      </c>
    </row>
    <row r="65" spans="1:16" ht="15" thickBot="1" x14ac:dyDescent="0.35">
      <c r="A65" s="18"/>
      <c r="B65" s="17"/>
      <c r="C65" s="5"/>
      <c r="D65" s="77"/>
      <c r="E65" s="9"/>
      <c r="F65" s="77"/>
      <c r="G65" s="5"/>
      <c r="H65" s="77"/>
      <c r="I65" s="7"/>
      <c r="J65" s="77"/>
      <c r="K65" s="78"/>
      <c r="L65" s="79"/>
      <c r="M65" s="79"/>
      <c r="N65" s="80"/>
      <c r="O65" s="11"/>
      <c r="P65" s="89"/>
    </row>
    <row r="66" spans="1:16" x14ac:dyDescent="0.3">
      <c r="A66" s="14">
        <v>23</v>
      </c>
      <c r="B66" s="16" t="s">
        <v>63</v>
      </c>
      <c r="C66" s="4">
        <v>2</v>
      </c>
      <c r="D66" s="82">
        <v>10</v>
      </c>
      <c r="E66" s="8">
        <v>25</v>
      </c>
      <c r="F66" s="82">
        <v>10</v>
      </c>
      <c r="G66" s="4">
        <v>92</v>
      </c>
      <c r="H66" s="82">
        <v>15</v>
      </c>
      <c r="I66" s="6">
        <v>10000</v>
      </c>
      <c r="J66" s="82">
        <v>3</v>
      </c>
      <c r="K66" s="72" t="s">
        <v>31</v>
      </c>
      <c r="L66" s="74">
        <v>3</v>
      </c>
      <c r="M66" s="74">
        <v>4</v>
      </c>
      <c r="N66" s="75">
        <v>5</v>
      </c>
      <c r="O66" s="10">
        <f>N66+M66+L66+K66+J66+H66+F66+D66</f>
        <v>50</v>
      </c>
      <c r="P66" s="88" t="s">
        <v>122</v>
      </c>
    </row>
    <row r="67" spans="1:16" ht="15" thickBot="1" x14ac:dyDescent="0.35">
      <c r="A67" s="15"/>
      <c r="B67" s="17"/>
      <c r="C67" s="5"/>
      <c r="D67" s="77"/>
      <c r="E67" s="9"/>
      <c r="F67" s="77"/>
      <c r="G67" s="5"/>
      <c r="H67" s="77"/>
      <c r="I67" s="7"/>
      <c r="J67" s="77"/>
      <c r="K67" s="78"/>
      <c r="L67" s="79"/>
      <c r="M67" s="79"/>
      <c r="N67" s="80"/>
      <c r="O67" s="11"/>
      <c r="P67" s="89"/>
    </row>
    <row r="68" spans="1:16" x14ac:dyDescent="0.3">
      <c r="A68" s="14">
        <v>24</v>
      </c>
      <c r="B68" s="16" t="s">
        <v>39</v>
      </c>
      <c r="C68" s="4">
        <v>1</v>
      </c>
      <c r="D68" s="82">
        <v>10</v>
      </c>
      <c r="E68" s="8">
        <v>11</v>
      </c>
      <c r="F68" s="82">
        <v>15</v>
      </c>
      <c r="G68" s="4">
        <v>27</v>
      </c>
      <c r="H68" s="82">
        <v>15</v>
      </c>
      <c r="I68" s="6">
        <v>16160</v>
      </c>
      <c r="J68" s="82">
        <v>5</v>
      </c>
      <c r="K68" s="72" t="s">
        <v>31</v>
      </c>
      <c r="L68" s="74">
        <v>3</v>
      </c>
      <c r="M68" s="74">
        <v>0</v>
      </c>
      <c r="N68" s="75">
        <v>0</v>
      </c>
      <c r="O68" s="10">
        <f>N68+M68+L68+K68+J68+H68+F68+D68</f>
        <v>48</v>
      </c>
      <c r="P68" s="86">
        <v>12</v>
      </c>
    </row>
    <row r="69" spans="1:16" ht="15" thickBot="1" x14ac:dyDescent="0.35">
      <c r="A69" s="15"/>
      <c r="B69" s="17"/>
      <c r="C69" s="5"/>
      <c r="D69" s="77"/>
      <c r="E69" s="9"/>
      <c r="F69" s="77"/>
      <c r="G69" s="5"/>
      <c r="H69" s="77"/>
      <c r="I69" s="7"/>
      <c r="J69" s="77"/>
      <c r="K69" s="78"/>
      <c r="L69" s="79"/>
      <c r="M69" s="79"/>
      <c r="N69" s="80"/>
      <c r="O69" s="11"/>
      <c r="P69" s="87"/>
    </row>
    <row r="70" spans="1:16" x14ac:dyDescent="0.3">
      <c r="A70" s="18">
        <v>25</v>
      </c>
      <c r="B70" s="16" t="s">
        <v>37</v>
      </c>
      <c r="C70" s="4">
        <v>1</v>
      </c>
      <c r="D70" s="82">
        <v>10</v>
      </c>
      <c r="E70" s="8">
        <v>22</v>
      </c>
      <c r="F70" s="82">
        <v>15</v>
      </c>
      <c r="G70" s="4">
        <v>105</v>
      </c>
      <c r="H70" s="82">
        <v>15</v>
      </c>
      <c r="I70" s="6">
        <v>11314</v>
      </c>
      <c r="J70" s="82">
        <v>3</v>
      </c>
      <c r="K70" s="72" t="s">
        <v>31</v>
      </c>
      <c r="L70" s="74">
        <v>3</v>
      </c>
      <c r="M70" s="74">
        <v>2</v>
      </c>
      <c r="N70" s="75">
        <v>0</v>
      </c>
      <c r="O70" s="10">
        <f>N70+M70+L70+K70+J70+H70+F70+D70</f>
        <v>48</v>
      </c>
      <c r="P70" s="86">
        <v>13</v>
      </c>
    </row>
    <row r="71" spans="1:16" ht="15" thickBot="1" x14ac:dyDescent="0.35">
      <c r="A71" s="18"/>
      <c r="B71" s="17"/>
      <c r="C71" s="5"/>
      <c r="D71" s="77"/>
      <c r="E71" s="9"/>
      <c r="F71" s="77"/>
      <c r="G71" s="5"/>
      <c r="H71" s="77"/>
      <c r="I71" s="7"/>
      <c r="J71" s="77"/>
      <c r="K71" s="78"/>
      <c r="L71" s="79"/>
      <c r="M71" s="79"/>
      <c r="N71" s="80"/>
      <c r="O71" s="11"/>
      <c r="P71" s="87"/>
    </row>
    <row r="72" spans="1:16" x14ac:dyDescent="0.3">
      <c r="A72" s="14">
        <v>26</v>
      </c>
      <c r="B72" s="16" t="s">
        <v>81</v>
      </c>
      <c r="C72" s="4">
        <v>2</v>
      </c>
      <c r="D72" s="82">
        <v>10</v>
      </c>
      <c r="E72" s="8">
        <v>25</v>
      </c>
      <c r="F72" s="82">
        <v>15</v>
      </c>
      <c r="G72" s="4">
        <v>64</v>
      </c>
      <c r="H72" s="82">
        <v>15</v>
      </c>
      <c r="I72" s="6">
        <v>0</v>
      </c>
      <c r="J72" s="82">
        <v>0</v>
      </c>
      <c r="K72" s="72" t="s">
        <v>31</v>
      </c>
      <c r="L72" s="74">
        <v>3</v>
      </c>
      <c r="M72" s="74">
        <v>0</v>
      </c>
      <c r="N72" s="75">
        <v>5</v>
      </c>
      <c r="O72" s="10">
        <f>N72+M72+L72+K72+J72+H72+F72+D72</f>
        <v>48</v>
      </c>
      <c r="P72" s="86">
        <v>14</v>
      </c>
    </row>
    <row r="73" spans="1:16" ht="15" thickBot="1" x14ac:dyDescent="0.35">
      <c r="A73" s="15"/>
      <c r="B73" s="17"/>
      <c r="C73" s="5"/>
      <c r="D73" s="77"/>
      <c r="E73" s="9"/>
      <c r="F73" s="77"/>
      <c r="G73" s="5"/>
      <c r="H73" s="77"/>
      <c r="I73" s="7"/>
      <c r="J73" s="77"/>
      <c r="K73" s="78"/>
      <c r="L73" s="79"/>
      <c r="M73" s="79"/>
      <c r="N73" s="80"/>
      <c r="O73" s="11"/>
      <c r="P73" s="87"/>
    </row>
    <row r="74" spans="1:16" x14ac:dyDescent="0.3">
      <c r="A74" s="14">
        <v>27</v>
      </c>
      <c r="B74" s="16" t="s">
        <v>48</v>
      </c>
      <c r="C74" s="4">
        <v>1</v>
      </c>
      <c r="D74" s="82">
        <v>10</v>
      </c>
      <c r="E74" s="8">
        <v>12</v>
      </c>
      <c r="F74" s="82">
        <v>15</v>
      </c>
      <c r="G74" s="4">
        <v>48</v>
      </c>
      <c r="H74" s="82">
        <v>15</v>
      </c>
      <c r="I74" s="6">
        <v>0</v>
      </c>
      <c r="J74" s="82">
        <v>0</v>
      </c>
      <c r="K74" s="72" t="s">
        <v>31</v>
      </c>
      <c r="L74" s="74">
        <v>3</v>
      </c>
      <c r="M74" s="74">
        <v>0</v>
      </c>
      <c r="N74" s="75">
        <v>5</v>
      </c>
      <c r="O74" s="10">
        <f>N74+M74+L74+K74+J74+H74+F74+D74</f>
        <v>48</v>
      </c>
      <c r="P74" s="86">
        <v>14</v>
      </c>
    </row>
    <row r="75" spans="1:16" ht="15" thickBot="1" x14ac:dyDescent="0.35">
      <c r="A75" s="15"/>
      <c r="B75" s="17"/>
      <c r="C75" s="5"/>
      <c r="D75" s="77"/>
      <c r="E75" s="9"/>
      <c r="F75" s="77"/>
      <c r="G75" s="5"/>
      <c r="H75" s="77"/>
      <c r="I75" s="7"/>
      <c r="J75" s="77"/>
      <c r="K75" s="78"/>
      <c r="L75" s="79"/>
      <c r="M75" s="79"/>
      <c r="N75" s="80"/>
      <c r="O75" s="11"/>
      <c r="P75" s="87"/>
    </row>
    <row r="76" spans="1:16" x14ac:dyDescent="0.3">
      <c r="A76" s="18">
        <v>28</v>
      </c>
      <c r="B76" s="16" t="s">
        <v>61</v>
      </c>
      <c r="C76" s="4">
        <v>1</v>
      </c>
      <c r="D76" s="82">
        <v>10</v>
      </c>
      <c r="E76" s="8">
        <v>27</v>
      </c>
      <c r="F76" s="82">
        <v>15</v>
      </c>
      <c r="G76" s="4">
        <v>82</v>
      </c>
      <c r="H76" s="82">
        <v>15</v>
      </c>
      <c r="I76" s="6">
        <v>0</v>
      </c>
      <c r="J76" s="82">
        <v>0</v>
      </c>
      <c r="K76" s="72" t="s">
        <v>31</v>
      </c>
      <c r="L76" s="74">
        <v>3</v>
      </c>
      <c r="M76" s="74">
        <v>0</v>
      </c>
      <c r="N76" s="75">
        <v>5</v>
      </c>
      <c r="O76" s="10">
        <f>N76+M76+L76+K76+J76+H76+F76+D76</f>
        <v>48</v>
      </c>
      <c r="P76" s="86">
        <v>14</v>
      </c>
    </row>
    <row r="77" spans="1:16" ht="15" thickBot="1" x14ac:dyDescent="0.35">
      <c r="A77" s="18"/>
      <c r="B77" s="17"/>
      <c r="C77" s="5"/>
      <c r="D77" s="77"/>
      <c r="E77" s="9"/>
      <c r="F77" s="77"/>
      <c r="G77" s="5"/>
      <c r="H77" s="77"/>
      <c r="I77" s="7"/>
      <c r="J77" s="77"/>
      <c r="K77" s="78"/>
      <c r="L77" s="79"/>
      <c r="M77" s="79"/>
      <c r="N77" s="80"/>
      <c r="O77" s="11"/>
      <c r="P77" s="87"/>
    </row>
    <row r="78" spans="1:16" x14ac:dyDescent="0.3">
      <c r="A78" s="14">
        <v>29</v>
      </c>
      <c r="B78" s="16" t="s">
        <v>123</v>
      </c>
      <c r="C78" s="4">
        <v>1</v>
      </c>
      <c r="D78" s="82">
        <v>10</v>
      </c>
      <c r="E78" s="8">
        <v>22</v>
      </c>
      <c r="F78" s="82">
        <v>15</v>
      </c>
      <c r="G78" s="4">
        <v>83</v>
      </c>
      <c r="H78" s="82">
        <v>15</v>
      </c>
      <c r="I78" s="19">
        <v>0</v>
      </c>
      <c r="J78" s="82">
        <v>0</v>
      </c>
      <c r="K78" s="72" t="s">
        <v>31</v>
      </c>
      <c r="L78" s="74">
        <v>3</v>
      </c>
      <c r="M78" s="74">
        <v>0</v>
      </c>
      <c r="N78" s="4">
        <v>5</v>
      </c>
      <c r="O78" s="10">
        <f>N78+M78+L78+K78+J78+H78+F78+D78</f>
        <v>48</v>
      </c>
      <c r="P78" s="86">
        <v>14</v>
      </c>
    </row>
    <row r="79" spans="1:16" ht="15" thickBot="1" x14ac:dyDescent="0.35">
      <c r="A79" s="15"/>
      <c r="B79" s="17"/>
      <c r="C79" s="5"/>
      <c r="D79" s="77"/>
      <c r="E79" s="9"/>
      <c r="F79" s="77"/>
      <c r="G79" s="5"/>
      <c r="H79" s="77"/>
      <c r="I79" s="20"/>
      <c r="J79" s="77"/>
      <c r="K79" s="78"/>
      <c r="L79" s="79"/>
      <c r="M79" s="79"/>
      <c r="N79" s="5"/>
      <c r="O79" s="11"/>
      <c r="P79" s="87"/>
    </row>
    <row r="80" spans="1:16" x14ac:dyDescent="0.3">
      <c r="A80" s="14">
        <v>30</v>
      </c>
      <c r="B80" s="16" t="s">
        <v>49</v>
      </c>
      <c r="C80" s="4">
        <v>1</v>
      </c>
      <c r="D80" s="82">
        <v>10</v>
      </c>
      <c r="E80" s="8">
        <v>8</v>
      </c>
      <c r="F80" s="82">
        <v>15</v>
      </c>
      <c r="G80" s="4">
        <v>22</v>
      </c>
      <c r="H80" s="82">
        <v>15</v>
      </c>
      <c r="I80" s="6">
        <v>0</v>
      </c>
      <c r="J80" s="82">
        <v>0</v>
      </c>
      <c r="K80" s="72" t="s">
        <v>31</v>
      </c>
      <c r="L80" s="74">
        <v>0</v>
      </c>
      <c r="M80" s="74">
        <v>2</v>
      </c>
      <c r="N80" s="75">
        <v>5</v>
      </c>
      <c r="O80" s="10">
        <f>N80+M80+L80+K80+J80+H80+F80+D80</f>
        <v>47</v>
      </c>
      <c r="P80" s="90" t="s">
        <v>124</v>
      </c>
    </row>
    <row r="81" spans="1:16" ht="15" thickBot="1" x14ac:dyDescent="0.35">
      <c r="A81" s="15"/>
      <c r="B81" s="17"/>
      <c r="C81" s="5"/>
      <c r="D81" s="77"/>
      <c r="E81" s="9"/>
      <c r="F81" s="77"/>
      <c r="G81" s="5"/>
      <c r="H81" s="77"/>
      <c r="I81" s="7"/>
      <c r="J81" s="77"/>
      <c r="K81" s="78"/>
      <c r="L81" s="79"/>
      <c r="M81" s="79"/>
      <c r="N81" s="80"/>
      <c r="O81" s="11"/>
      <c r="P81" s="91"/>
    </row>
    <row r="82" spans="1:16" x14ac:dyDescent="0.3">
      <c r="A82" s="18">
        <v>31</v>
      </c>
      <c r="B82" s="16" t="s">
        <v>88</v>
      </c>
      <c r="C82" s="4">
        <v>2</v>
      </c>
      <c r="D82" s="82">
        <v>10</v>
      </c>
      <c r="E82" s="8">
        <v>59</v>
      </c>
      <c r="F82" s="82">
        <v>15</v>
      </c>
      <c r="G82" s="4">
        <v>205</v>
      </c>
      <c r="H82" s="82">
        <v>15</v>
      </c>
      <c r="I82" s="6">
        <v>0</v>
      </c>
      <c r="J82" s="82">
        <v>0</v>
      </c>
      <c r="K82" s="72" t="s">
        <v>31</v>
      </c>
      <c r="L82" s="74">
        <v>0</v>
      </c>
      <c r="M82" s="74">
        <v>2</v>
      </c>
      <c r="N82" s="75">
        <v>5</v>
      </c>
      <c r="O82" s="10">
        <f>N82+M82+L82+K82+J82+H82+F82+D82</f>
        <v>47</v>
      </c>
      <c r="P82" s="90" t="s">
        <v>124</v>
      </c>
    </row>
    <row r="83" spans="1:16" ht="15" thickBot="1" x14ac:dyDescent="0.35">
      <c r="A83" s="18"/>
      <c r="B83" s="17"/>
      <c r="C83" s="5"/>
      <c r="D83" s="77"/>
      <c r="E83" s="9"/>
      <c r="F83" s="77"/>
      <c r="G83" s="5"/>
      <c r="H83" s="77"/>
      <c r="I83" s="7"/>
      <c r="J83" s="77"/>
      <c r="K83" s="78"/>
      <c r="L83" s="79"/>
      <c r="M83" s="79"/>
      <c r="N83" s="80"/>
      <c r="O83" s="11"/>
      <c r="P83" s="91"/>
    </row>
    <row r="84" spans="1:16" x14ac:dyDescent="0.3">
      <c r="A84" s="14">
        <v>32</v>
      </c>
      <c r="B84" s="16" t="s">
        <v>40</v>
      </c>
      <c r="C84" s="4">
        <v>1</v>
      </c>
      <c r="D84" s="82">
        <v>10</v>
      </c>
      <c r="E84" s="8">
        <v>10</v>
      </c>
      <c r="F84" s="82">
        <v>10</v>
      </c>
      <c r="G84" s="4">
        <v>36</v>
      </c>
      <c r="H84" s="82">
        <v>15</v>
      </c>
      <c r="I84" s="6">
        <v>5000</v>
      </c>
      <c r="J84" s="82">
        <v>3</v>
      </c>
      <c r="K84" s="72" t="s">
        <v>31</v>
      </c>
      <c r="L84" s="74">
        <v>3</v>
      </c>
      <c r="M84" s="74">
        <v>0</v>
      </c>
      <c r="N84" s="75">
        <v>5</v>
      </c>
      <c r="O84" s="10">
        <f>N84+M84+L84+K84+J84+H84+F84+D84</f>
        <v>46</v>
      </c>
      <c r="P84" s="88" t="s">
        <v>125</v>
      </c>
    </row>
    <row r="85" spans="1:16" ht="15" thickBot="1" x14ac:dyDescent="0.35">
      <c r="A85" s="15"/>
      <c r="B85" s="17"/>
      <c r="C85" s="5"/>
      <c r="D85" s="77"/>
      <c r="E85" s="9"/>
      <c r="F85" s="77"/>
      <c r="G85" s="5"/>
      <c r="H85" s="77"/>
      <c r="I85" s="7"/>
      <c r="J85" s="77"/>
      <c r="K85" s="78"/>
      <c r="L85" s="79"/>
      <c r="M85" s="79"/>
      <c r="N85" s="80"/>
      <c r="O85" s="11"/>
      <c r="P85" s="89"/>
    </row>
    <row r="86" spans="1:16" x14ac:dyDescent="0.3">
      <c r="A86" s="14">
        <v>33</v>
      </c>
      <c r="B86" s="16" t="s">
        <v>85</v>
      </c>
      <c r="C86" s="4">
        <v>2</v>
      </c>
      <c r="D86" s="82">
        <v>10</v>
      </c>
      <c r="E86" s="8">
        <v>32</v>
      </c>
      <c r="F86" s="82">
        <v>15</v>
      </c>
      <c r="G86" s="4">
        <v>105</v>
      </c>
      <c r="H86" s="82">
        <v>10</v>
      </c>
      <c r="I86" s="6">
        <v>0</v>
      </c>
      <c r="J86" s="82">
        <v>0</v>
      </c>
      <c r="K86" s="72" t="s">
        <v>31</v>
      </c>
      <c r="L86" s="74">
        <v>3</v>
      </c>
      <c r="M86" s="74">
        <v>2</v>
      </c>
      <c r="N86" s="75">
        <v>5</v>
      </c>
      <c r="O86" s="10">
        <f>N86+M86+L86+K86+J86+H86+F86+D86</f>
        <v>45</v>
      </c>
      <c r="P86" s="83">
        <v>17</v>
      </c>
    </row>
    <row r="87" spans="1:16" ht="15" thickBot="1" x14ac:dyDescent="0.35">
      <c r="A87" s="15"/>
      <c r="B87" s="17"/>
      <c r="C87" s="5"/>
      <c r="D87" s="77"/>
      <c r="E87" s="9"/>
      <c r="F87" s="77"/>
      <c r="G87" s="5"/>
      <c r="H87" s="77"/>
      <c r="I87" s="7"/>
      <c r="J87" s="77"/>
      <c r="K87" s="78"/>
      <c r="L87" s="79"/>
      <c r="M87" s="79"/>
      <c r="N87" s="80"/>
      <c r="O87" s="11"/>
      <c r="P87" s="85"/>
    </row>
    <row r="88" spans="1:16" x14ac:dyDescent="0.3">
      <c r="A88" s="18">
        <v>34</v>
      </c>
      <c r="B88" s="16" t="s">
        <v>80</v>
      </c>
      <c r="C88" s="4">
        <v>2</v>
      </c>
      <c r="D88" s="82">
        <v>10</v>
      </c>
      <c r="E88" s="8">
        <v>25</v>
      </c>
      <c r="F88" s="82">
        <v>15</v>
      </c>
      <c r="G88" s="4">
        <v>81</v>
      </c>
      <c r="H88" s="82">
        <v>15</v>
      </c>
      <c r="I88" s="6">
        <v>0</v>
      </c>
      <c r="J88" s="82">
        <v>0</v>
      </c>
      <c r="K88" s="72" t="s">
        <v>31</v>
      </c>
      <c r="L88" s="74">
        <v>3</v>
      </c>
      <c r="M88" s="74">
        <v>2</v>
      </c>
      <c r="N88" s="75">
        <v>0</v>
      </c>
      <c r="O88" s="10">
        <f>N88+M88+L88+K88+J88+H88+F88+D88</f>
        <v>45</v>
      </c>
      <c r="P88" s="83">
        <v>18</v>
      </c>
    </row>
    <row r="89" spans="1:16" ht="15" thickBot="1" x14ac:dyDescent="0.35">
      <c r="A89" s="18"/>
      <c r="B89" s="17"/>
      <c r="C89" s="5"/>
      <c r="D89" s="77"/>
      <c r="E89" s="9"/>
      <c r="F89" s="77"/>
      <c r="G89" s="5"/>
      <c r="H89" s="77"/>
      <c r="I89" s="7"/>
      <c r="J89" s="77"/>
      <c r="K89" s="78"/>
      <c r="L89" s="79"/>
      <c r="M89" s="79"/>
      <c r="N89" s="80"/>
      <c r="O89" s="11"/>
      <c r="P89" s="85"/>
    </row>
    <row r="90" spans="1:16" x14ac:dyDescent="0.3">
      <c r="A90" s="14">
        <v>35</v>
      </c>
      <c r="B90" s="16" t="s">
        <v>78</v>
      </c>
      <c r="C90" s="4">
        <v>2</v>
      </c>
      <c r="D90" s="82">
        <v>10</v>
      </c>
      <c r="E90" s="8">
        <v>38</v>
      </c>
      <c r="F90" s="82">
        <v>15</v>
      </c>
      <c r="G90" s="4">
        <v>122</v>
      </c>
      <c r="H90" s="82">
        <v>15</v>
      </c>
      <c r="I90" s="6">
        <v>0</v>
      </c>
      <c r="J90" s="82">
        <v>0</v>
      </c>
      <c r="K90" s="72" t="s">
        <v>31</v>
      </c>
      <c r="L90" s="74">
        <v>3</v>
      </c>
      <c r="M90" s="74">
        <v>2</v>
      </c>
      <c r="N90" s="75">
        <v>0</v>
      </c>
      <c r="O90" s="10">
        <f>N90+M90+L90+K90+J90+H90+F90+D90</f>
        <v>45</v>
      </c>
      <c r="P90" s="83">
        <v>18</v>
      </c>
    </row>
    <row r="91" spans="1:16" ht="15" thickBot="1" x14ac:dyDescent="0.35">
      <c r="A91" s="15"/>
      <c r="B91" s="17"/>
      <c r="C91" s="5"/>
      <c r="D91" s="77"/>
      <c r="E91" s="9"/>
      <c r="F91" s="77"/>
      <c r="G91" s="5"/>
      <c r="H91" s="77"/>
      <c r="I91" s="7"/>
      <c r="J91" s="77"/>
      <c r="K91" s="78"/>
      <c r="L91" s="79"/>
      <c r="M91" s="79"/>
      <c r="N91" s="80"/>
      <c r="O91" s="11"/>
      <c r="P91" s="85"/>
    </row>
    <row r="92" spans="1:16" x14ac:dyDescent="0.3">
      <c r="A92" s="14">
        <v>36</v>
      </c>
      <c r="B92" s="16" t="s">
        <v>57</v>
      </c>
      <c r="C92" s="4">
        <v>1</v>
      </c>
      <c r="D92" s="82">
        <v>10</v>
      </c>
      <c r="E92" s="8">
        <v>8</v>
      </c>
      <c r="F92" s="82">
        <v>15</v>
      </c>
      <c r="G92" s="4">
        <v>21</v>
      </c>
      <c r="H92" s="82">
        <v>15</v>
      </c>
      <c r="I92" s="6">
        <v>0</v>
      </c>
      <c r="J92" s="82">
        <v>0</v>
      </c>
      <c r="K92" s="72" t="s">
        <v>31</v>
      </c>
      <c r="L92" s="74">
        <v>0</v>
      </c>
      <c r="M92" s="74">
        <v>0</v>
      </c>
      <c r="N92" s="75">
        <v>5</v>
      </c>
      <c r="O92" s="10">
        <f>N92+M92+L92+K92+J92+H92+F92+D92</f>
        <v>45</v>
      </c>
      <c r="P92" s="83">
        <v>19</v>
      </c>
    </row>
    <row r="93" spans="1:16" ht="15" thickBot="1" x14ac:dyDescent="0.35">
      <c r="A93" s="15"/>
      <c r="B93" s="17"/>
      <c r="C93" s="5"/>
      <c r="D93" s="77"/>
      <c r="E93" s="9"/>
      <c r="F93" s="77"/>
      <c r="G93" s="5"/>
      <c r="H93" s="77"/>
      <c r="I93" s="7"/>
      <c r="J93" s="77"/>
      <c r="K93" s="78"/>
      <c r="L93" s="79"/>
      <c r="M93" s="79"/>
      <c r="N93" s="80"/>
      <c r="O93" s="11"/>
      <c r="P93" s="85"/>
    </row>
    <row r="94" spans="1:16" x14ac:dyDescent="0.3">
      <c r="A94" s="18">
        <v>37</v>
      </c>
      <c r="B94" s="16" t="s">
        <v>56</v>
      </c>
      <c r="C94" s="4">
        <v>2</v>
      </c>
      <c r="D94" s="82">
        <v>10</v>
      </c>
      <c r="E94" s="8">
        <v>18</v>
      </c>
      <c r="F94" s="82">
        <v>15</v>
      </c>
      <c r="G94" s="4">
        <v>56</v>
      </c>
      <c r="H94" s="82">
        <v>15</v>
      </c>
      <c r="I94" s="6">
        <v>0</v>
      </c>
      <c r="J94" s="82">
        <v>0</v>
      </c>
      <c r="K94" s="72" t="s">
        <v>31</v>
      </c>
      <c r="L94" s="74">
        <v>0</v>
      </c>
      <c r="M94" s="74">
        <v>0</v>
      </c>
      <c r="N94" s="75">
        <v>5</v>
      </c>
      <c r="O94" s="10">
        <f>N94+M94+L94+K94+J94+H94+F94+D94</f>
        <v>45</v>
      </c>
      <c r="P94" s="83">
        <v>19</v>
      </c>
    </row>
    <row r="95" spans="1:16" ht="15" thickBot="1" x14ac:dyDescent="0.35">
      <c r="A95" s="18"/>
      <c r="B95" s="17"/>
      <c r="C95" s="5"/>
      <c r="D95" s="77"/>
      <c r="E95" s="9"/>
      <c r="F95" s="77"/>
      <c r="G95" s="5"/>
      <c r="H95" s="77"/>
      <c r="I95" s="7"/>
      <c r="J95" s="77"/>
      <c r="K95" s="78"/>
      <c r="L95" s="79"/>
      <c r="M95" s="79"/>
      <c r="N95" s="80"/>
      <c r="O95" s="11"/>
      <c r="P95" s="85"/>
    </row>
    <row r="96" spans="1:16" x14ac:dyDescent="0.3">
      <c r="A96" s="14">
        <v>38</v>
      </c>
      <c r="B96" s="92" t="s">
        <v>74</v>
      </c>
      <c r="C96" s="4">
        <v>2</v>
      </c>
      <c r="D96" s="82">
        <v>10</v>
      </c>
      <c r="E96" s="8">
        <v>30</v>
      </c>
      <c r="F96" s="82">
        <v>10</v>
      </c>
      <c r="G96" s="4">
        <v>104</v>
      </c>
      <c r="H96" s="82">
        <v>15</v>
      </c>
      <c r="I96" s="6">
        <v>78667</v>
      </c>
      <c r="J96" s="82">
        <v>7</v>
      </c>
      <c r="K96" s="72" t="s">
        <v>31</v>
      </c>
      <c r="L96" s="74">
        <v>3</v>
      </c>
      <c r="M96" s="74">
        <v>0</v>
      </c>
      <c r="N96" s="75">
        <v>0</v>
      </c>
      <c r="O96" s="10">
        <f>N96+M96+L96+K96+J96+H96+F96+D96</f>
        <v>45</v>
      </c>
      <c r="P96" s="83">
        <v>20</v>
      </c>
    </row>
    <row r="97" spans="1:16" ht="15" thickBot="1" x14ac:dyDescent="0.35">
      <c r="A97" s="15"/>
      <c r="B97" s="93"/>
      <c r="C97" s="5"/>
      <c r="D97" s="77"/>
      <c r="E97" s="9"/>
      <c r="F97" s="77"/>
      <c r="G97" s="5"/>
      <c r="H97" s="77"/>
      <c r="I97" s="7"/>
      <c r="J97" s="77"/>
      <c r="K97" s="78"/>
      <c r="L97" s="79"/>
      <c r="M97" s="79"/>
      <c r="N97" s="80"/>
      <c r="O97" s="11"/>
      <c r="P97" s="85"/>
    </row>
    <row r="98" spans="1:16" x14ac:dyDescent="0.3">
      <c r="A98" s="14">
        <v>39</v>
      </c>
      <c r="B98" s="16" t="s">
        <v>32</v>
      </c>
      <c r="C98" s="4">
        <v>1</v>
      </c>
      <c r="D98" s="82">
        <v>10</v>
      </c>
      <c r="E98" s="8">
        <v>16</v>
      </c>
      <c r="F98" s="82">
        <v>10</v>
      </c>
      <c r="G98" s="4">
        <v>48</v>
      </c>
      <c r="H98" s="82">
        <v>15</v>
      </c>
      <c r="I98" s="6">
        <v>82000</v>
      </c>
      <c r="J98" s="82">
        <v>5</v>
      </c>
      <c r="K98" s="72" t="s">
        <v>31</v>
      </c>
      <c r="L98" s="74">
        <v>3</v>
      </c>
      <c r="M98" s="74">
        <v>2</v>
      </c>
      <c r="N98" s="75">
        <v>0</v>
      </c>
      <c r="O98" s="10">
        <f>N98+M98+L98+K98+J98+H98+F98+D98</f>
        <v>45</v>
      </c>
      <c r="P98" s="83">
        <v>21</v>
      </c>
    </row>
    <row r="99" spans="1:16" ht="15" thickBot="1" x14ac:dyDescent="0.35">
      <c r="A99" s="15"/>
      <c r="B99" s="17"/>
      <c r="C99" s="5"/>
      <c r="D99" s="77"/>
      <c r="E99" s="9"/>
      <c r="F99" s="77"/>
      <c r="G99" s="5"/>
      <c r="H99" s="77"/>
      <c r="I99" s="7"/>
      <c r="J99" s="77"/>
      <c r="K99" s="78"/>
      <c r="L99" s="79"/>
      <c r="M99" s="79"/>
      <c r="N99" s="80"/>
      <c r="O99" s="11"/>
      <c r="P99" s="85"/>
    </row>
    <row r="100" spans="1:16" x14ac:dyDescent="0.3">
      <c r="A100" s="18">
        <v>40</v>
      </c>
      <c r="B100" s="16" t="s">
        <v>44</v>
      </c>
      <c r="C100" s="4">
        <v>1</v>
      </c>
      <c r="D100" s="82">
        <v>10</v>
      </c>
      <c r="E100" s="4">
        <v>17</v>
      </c>
      <c r="F100" s="82">
        <v>10</v>
      </c>
      <c r="G100" s="4">
        <v>57</v>
      </c>
      <c r="H100" s="82">
        <v>15</v>
      </c>
      <c r="I100" s="6">
        <v>0</v>
      </c>
      <c r="J100" s="82">
        <v>0</v>
      </c>
      <c r="K100" s="72" t="s">
        <v>31</v>
      </c>
      <c r="L100" s="74">
        <v>3</v>
      </c>
      <c r="M100" s="74">
        <v>2</v>
      </c>
      <c r="N100" s="75">
        <v>5</v>
      </c>
      <c r="O100" s="10">
        <f>N100+M100+L100+K100+J100+H100+F100+D100</f>
        <v>45</v>
      </c>
      <c r="P100" s="83">
        <v>22</v>
      </c>
    </row>
    <row r="101" spans="1:16" ht="15" thickBot="1" x14ac:dyDescent="0.35">
      <c r="A101" s="18"/>
      <c r="B101" s="17"/>
      <c r="C101" s="5"/>
      <c r="D101" s="77"/>
      <c r="E101" s="5"/>
      <c r="F101" s="77"/>
      <c r="G101" s="5"/>
      <c r="H101" s="77"/>
      <c r="I101" s="7"/>
      <c r="J101" s="77"/>
      <c r="K101" s="78"/>
      <c r="L101" s="79"/>
      <c r="M101" s="79"/>
      <c r="N101" s="80"/>
      <c r="O101" s="11"/>
      <c r="P101" s="85"/>
    </row>
    <row r="102" spans="1:16" x14ac:dyDescent="0.3">
      <c r="A102" s="14">
        <v>41</v>
      </c>
      <c r="B102" s="16" t="s">
        <v>41</v>
      </c>
      <c r="C102" s="4">
        <v>1</v>
      </c>
      <c r="D102" s="82">
        <v>10</v>
      </c>
      <c r="E102" s="8">
        <v>16</v>
      </c>
      <c r="F102" s="82">
        <v>10</v>
      </c>
      <c r="G102" s="4">
        <v>55</v>
      </c>
      <c r="H102" s="82">
        <v>15</v>
      </c>
      <c r="I102" s="6">
        <v>0</v>
      </c>
      <c r="J102" s="82">
        <v>0</v>
      </c>
      <c r="K102" s="72" t="s">
        <v>31</v>
      </c>
      <c r="L102" s="74">
        <v>3</v>
      </c>
      <c r="M102" s="74">
        <v>2</v>
      </c>
      <c r="N102" s="75">
        <v>5</v>
      </c>
      <c r="O102" s="10">
        <f>N102+M102+L102+K102+J102+H102+F102+D102</f>
        <v>45</v>
      </c>
      <c r="P102" s="83">
        <v>22</v>
      </c>
    </row>
    <row r="103" spans="1:16" ht="15" thickBot="1" x14ac:dyDescent="0.35">
      <c r="A103" s="15"/>
      <c r="B103" s="17"/>
      <c r="C103" s="5"/>
      <c r="D103" s="77"/>
      <c r="E103" s="9"/>
      <c r="F103" s="77"/>
      <c r="G103" s="5"/>
      <c r="H103" s="77"/>
      <c r="I103" s="7"/>
      <c r="J103" s="77"/>
      <c r="K103" s="78"/>
      <c r="L103" s="79"/>
      <c r="M103" s="79"/>
      <c r="N103" s="80"/>
      <c r="O103" s="11"/>
      <c r="P103" s="85"/>
    </row>
    <row r="104" spans="1:16" x14ac:dyDescent="0.3">
      <c r="A104" s="14">
        <v>42</v>
      </c>
      <c r="B104" s="16" t="s">
        <v>83</v>
      </c>
      <c r="C104" s="4">
        <v>2</v>
      </c>
      <c r="D104" s="82">
        <v>10</v>
      </c>
      <c r="E104" s="8">
        <v>45</v>
      </c>
      <c r="F104" s="82">
        <v>10</v>
      </c>
      <c r="G104" s="4">
        <v>175</v>
      </c>
      <c r="H104" s="82">
        <v>15</v>
      </c>
      <c r="I104" s="6">
        <v>0</v>
      </c>
      <c r="J104" s="82">
        <v>0</v>
      </c>
      <c r="K104" s="72" t="s">
        <v>31</v>
      </c>
      <c r="L104" s="74">
        <v>3</v>
      </c>
      <c r="M104" s="74">
        <v>2</v>
      </c>
      <c r="N104" s="75">
        <v>5</v>
      </c>
      <c r="O104" s="10">
        <f>N104+M104+L104+K104+J104+H104+F104+D104</f>
        <v>45</v>
      </c>
      <c r="P104" s="83">
        <v>22</v>
      </c>
    </row>
    <row r="105" spans="1:16" ht="15" thickBot="1" x14ac:dyDescent="0.35">
      <c r="A105" s="15"/>
      <c r="B105" s="17"/>
      <c r="C105" s="5"/>
      <c r="D105" s="77"/>
      <c r="E105" s="9"/>
      <c r="F105" s="77"/>
      <c r="G105" s="5"/>
      <c r="H105" s="77"/>
      <c r="I105" s="7"/>
      <c r="J105" s="77"/>
      <c r="K105" s="78"/>
      <c r="L105" s="79"/>
      <c r="M105" s="79"/>
      <c r="N105" s="80"/>
      <c r="O105" s="11"/>
      <c r="P105" s="85"/>
    </row>
    <row r="106" spans="1:16" x14ac:dyDescent="0.3">
      <c r="A106" s="18">
        <v>43</v>
      </c>
      <c r="B106" s="16" t="s">
        <v>47</v>
      </c>
      <c r="C106" s="4">
        <v>1</v>
      </c>
      <c r="D106" s="82">
        <v>10</v>
      </c>
      <c r="E106" s="8">
        <v>12</v>
      </c>
      <c r="F106" s="82">
        <v>10</v>
      </c>
      <c r="G106" s="4">
        <v>49</v>
      </c>
      <c r="H106" s="82">
        <v>15</v>
      </c>
      <c r="I106" s="6">
        <v>0</v>
      </c>
      <c r="J106" s="82">
        <v>0</v>
      </c>
      <c r="K106" s="72" t="s">
        <v>31</v>
      </c>
      <c r="L106" s="74">
        <v>3</v>
      </c>
      <c r="M106" s="74">
        <v>2</v>
      </c>
      <c r="N106" s="75">
        <v>5</v>
      </c>
      <c r="O106" s="10">
        <f>N106+M106+L106+K106+J106+H106+F106+D106</f>
        <v>45</v>
      </c>
      <c r="P106" s="83">
        <v>22</v>
      </c>
    </row>
    <row r="107" spans="1:16" ht="15" thickBot="1" x14ac:dyDescent="0.35">
      <c r="A107" s="18"/>
      <c r="B107" s="17"/>
      <c r="C107" s="5"/>
      <c r="D107" s="77"/>
      <c r="E107" s="9"/>
      <c r="F107" s="77"/>
      <c r="G107" s="5"/>
      <c r="H107" s="77"/>
      <c r="I107" s="7"/>
      <c r="J107" s="77"/>
      <c r="K107" s="78"/>
      <c r="L107" s="79"/>
      <c r="M107" s="79"/>
      <c r="N107" s="80"/>
      <c r="O107" s="11"/>
      <c r="P107" s="85"/>
    </row>
    <row r="108" spans="1:16" x14ac:dyDescent="0.3">
      <c r="A108" s="14">
        <v>44</v>
      </c>
      <c r="B108" s="16" t="s">
        <v>72</v>
      </c>
      <c r="C108" s="4">
        <v>2</v>
      </c>
      <c r="D108" s="82">
        <v>10</v>
      </c>
      <c r="E108" s="8">
        <v>26</v>
      </c>
      <c r="F108" s="82">
        <v>15</v>
      </c>
      <c r="G108" s="4">
        <v>84</v>
      </c>
      <c r="H108" s="82">
        <v>10</v>
      </c>
      <c r="I108" s="6">
        <v>33600</v>
      </c>
      <c r="J108" s="82">
        <v>3</v>
      </c>
      <c r="K108" s="72" t="s">
        <v>94</v>
      </c>
      <c r="L108" s="74">
        <v>3</v>
      </c>
      <c r="M108" s="74">
        <v>0</v>
      </c>
      <c r="N108" s="75">
        <v>5</v>
      </c>
      <c r="O108" s="10">
        <f>N108+M108+L108+K108+J108+H108+F108+D108</f>
        <v>44</v>
      </c>
      <c r="P108" s="94" t="s">
        <v>98</v>
      </c>
    </row>
    <row r="109" spans="1:16" ht="15" thickBot="1" x14ac:dyDescent="0.35">
      <c r="A109" s="15"/>
      <c r="B109" s="17"/>
      <c r="C109" s="5"/>
      <c r="D109" s="77"/>
      <c r="E109" s="9"/>
      <c r="F109" s="77"/>
      <c r="G109" s="5"/>
      <c r="H109" s="77"/>
      <c r="I109" s="7"/>
      <c r="J109" s="77"/>
      <c r="K109" s="78"/>
      <c r="L109" s="79"/>
      <c r="M109" s="79"/>
      <c r="N109" s="80"/>
      <c r="O109" s="11"/>
      <c r="P109" s="95"/>
    </row>
    <row r="110" spans="1:16" x14ac:dyDescent="0.3">
      <c r="A110" s="14">
        <v>45</v>
      </c>
      <c r="B110" s="16" t="s">
        <v>90</v>
      </c>
      <c r="C110" s="4">
        <v>2</v>
      </c>
      <c r="D110" s="82">
        <v>10</v>
      </c>
      <c r="E110" s="8">
        <v>24</v>
      </c>
      <c r="F110" s="82">
        <v>15</v>
      </c>
      <c r="G110" s="4">
        <v>66</v>
      </c>
      <c r="H110" s="82">
        <v>10</v>
      </c>
      <c r="I110" s="6">
        <v>0</v>
      </c>
      <c r="J110" s="82">
        <v>0</v>
      </c>
      <c r="K110" s="72" t="s">
        <v>31</v>
      </c>
      <c r="L110" s="74">
        <v>3</v>
      </c>
      <c r="M110" s="74">
        <v>0</v>
      </c>
      <c r="N110" s="75">
        <v>5</v>
      </c>
      <c r="O110" s="10">
        <f>N110+M110+L110+K110+J110+H110+F110+D110</f>
        <v>43</v>
      </c>
      <c r="P110" s="12" t="s">
        <v>99</v>
      </c>
    </row>
    <row r="111" spans="1:16" ht="15" thickBot="1" x14ac:dyDescent="0.35">
      <c r="A111" s="15"/>
      <c r="B111" s="17"/>
      <c r="C111" s="5"/>
      <c r="D111" s="77"/>
      <c r="E111" s="9"/>
      <c r="F111" s="77"/>
      <c r="G111" s="5"/>
      <c r="H111" s="77"/>
      <c r="I111" s="7"/>
      <c r="J111" s="77"/>
      <c r="K111" s="78"/>
      <c r="L111" s="79"/>
      <c r="M111" s="79"/>
      <c r="N111" s="80"/>
      <c r="O111" s="11"/>
      <c r="P111" s="13"/>
    </row>
    <row r="112" spans="1:16" x14ac:dyDescent="0.3">
      <c r="A112" s="18">
        <v>46</v>
      </c>
      <c r="B112" s="16" t="s">
        <v>52</v>
      </c>
      <c r="C112" s="4">
        <v>1</v>
      </c>
      <c r="D112" s="82">
        <v>10</v>
      </c>
      <c r="E112" s="8">
        <v>11</v>
      </c>
      <c r="F112" s="82">
        <v>15</v>
      </c>
      <c r="G112" s="4">
        <v>52</v>
      </c>
      <c r="H112" s="82">
        <v>15</v>
      </c>
      <c r="I112" s="6">
        <v>0</v>
      </c>
      <c r="J112" s="82">
        <v>0</v>
      </c>
      <c r="K112" s="72" t="s">
        <v>31</v>
      </c>
      <c r="L112" s="74">
        <v>3</v>
      </c>
      <c r="M112" s="74">
        <v>0</v>
      </c>
      <c r="N112" s="75">
        <v>0</v>
      </c>
      <c r="O112" s="10">
        <f>N112+M112+L112+K112+J112+H112+F112+D112</f>
        <v>43</v>
      </c>
      <c r="P112" s="12" t="s">
        <v>100</v>
      </c>
    </row>
    <row r="113" spans="1:16" ht="15" thickBot="1" x14ac:dyDescent="0.35">
      <c r="A113" s="18"/>
      <c r="B113" s="17"/>
      <c r="C113" s="5"/>
      <c r="D113" s="77"/>
      <c r="E113" s="9"/>
      <c r="F113" s="77"/>
      <c r="G113" s="5"/>
      <c r="H113" s="77"/>
      <c r="I113" s="7"/>
      <c r="J113" s="77"/>
      <c r="K113" s="78"/>
      <c r="L113" s="79"/>
      <c r="M113" s="79"/>
      <c r="N113" s="80"/>
      <c r="O113" s="11"/>
      <c r="P113" s="13"/>
    </row>
    <row r="114" spans="1:16" x14ac:dyDescent="0.3">
      <c r="A114" s="14">
        <v>47</v>
      </c>
      <c r="B114" s="16" t="s">
        <v>53</v>
      </c>
      <c r="C114" s="4">
        <v>1</v>
      </c>
      <c r="D114" s="82">
        <v>10</v>
      </c>
      <c r="E114" s="8">
        <v>15</v>
      </c>
      <c r="F114" s="82">
        <v>15</v>
      </c>
      <c r="G114" s="4">
        <v>47</v>
      </c>
      <c r="H114" s="82">
        <v>15</v>
      </c>
      <c r="I114" s="6">
        <v>0</v>
      </c>
      <c r="J114" s="82">
        <v>0</v>
      </c>
      <c r="K114" s="72" t="s">
        <v>31</v>
      </c>
      <c r="L114" s="74">
        <v>3</v>
      </c>
      <c r="M114" s="74">
        <v>0</v>
      </c>
      <c r="N114" s="75">
        <v>0</v>
      </c>
      <c r="O114" s="10">
        <f>N114+M114+L114+K114+J114+H114+F114+D114</f>
        <v>43</v>
      </c>
      <c r="P114" s="12" t="s">
        <v>100</v>
      </c>
    </row>
    <row r="115" spans="1:16" ht="15" thickBot="1" x14ac:dyDescent="0.35">
      <c r="A115" s="15"/>
      <c r="B115" s="17"/>
      <c r="C115" s="5"/>
      <c r="D115" s="77"/>
      <c r="E115" s="9"/>
      <c r="F115" s="77"/>
      <c r="G115" s="5"/>
      <c r="H115" s="77"/>
      <c r="I115" s="7"/>
      <c r="J115" s="77"/>
      <c r="K115" s="78"/>
      <c r="L115" s="79"/>
      <c r="M115" s="79"/>
      <c r="N115" s="80"/>
      <c r="O115" s="11"/>
      <c r="P115" s="13"/>
    </row>
    <row r="116" spans="1:16" x14ac:dyDescent="0.3">
      <c r="A116" s="14">
        <v>48</v>
      </c>
      <c r="B116" s="16" t="s">
        <v>54</v>
      </c>
      <c r="C116" s="4">
        <v>1</v>
      </c>
      <c r="D116" s="82">
        <v>10</v>
      </c>
      <c r="E116" s="8">
        <v>13</v>
      </c>
      <c r="F116" s="82">
        <v>15</v>
      </c>
      <c r="G116" s="4">
        <v>34</v>
      </c>
      <c r="H116" s="82">
        <v>15</v>
      </c>
      <c r="I116" s="6">
        <v>0</v>
      </c>
      <c r="J116" s="82">
        <v>0</v>
      </c>
      <c r="K116" s="72" t="s">
        <v>31</v>
      </c>
      <c r="L116" s="74">
        <v>3</v>
      </c>
      <c r="M116" s="74">
        <v>0</v>
      </c>
      <c r="N116" s="75">
        <v>0</v>
      </c>
      <c r="O116" s="10">
        <f>N116+M116+L116+K116+J116+H116+F116+D116</f>
        <v>43</v>
      </c>
      <c r="P116" s="12" t="s">
        <v>100</v>
      </c>
    </row>
    <row r="117" spans="1:16" ht="15" thickBot="1" x14ac:dyDescent="0.35">
      <c r="A117" s="15"/>
      <c r="B117" s="17"/>
      <c r="C117" s="5"/>
      <c r="D117" s="77"/>
      <c r="E117" s="9"/>
      <c r="F117" s="77"/>
      <c r="G117" s="5"/>
      <c r="H117" s="77"/>
      <c r="I117" s="7"/>
      <c r="J117" s="77"/>
      <c r="K117" s="78"/>
      <c r="L117" s="79"/>
      <c r="M117" s="79"/>
      <c r="N117" s="80"/>
      <c r="O117" s="11"/>
      <c r="P117" s="13"/>
    </row>
    <row r="118" spans="1:16" x14ac:dyDescent="0.3">
      <c r="A118" s="18">
        <v>49</v>
      </c>
      <c r="B118" s="16" t="s">
        <v>55</v>
      </c>
      <c r="C118" s="4">
        <v>1</v>
      </c>
      <c r="D118" s="82">
        <v>10</v>
      </c>
      <c r="E118" s="8">
        <v>16</v>
      </c>
      <c r="F118" s="82">
        <v>15</v>
      </c>
      <c r="G118" s="4">
        <v>44</v>
      </c>
      <c r="H118" s="82">
        <v>15</v>
      </c>
      <c r="I118" s="6">
        <v>0</v>
      </c>
      <c r="J118" s="82">
        <v>0</v>
      </c>
      <c r="K118" s="72" t="s">
        <v>31</v>
      </c>
      <c r="L118" s="74">
        <v>3</v>
      </c>
      <c r="M118" s="74">
        <v>0</v>
      </c>
      <c r="N118" s="75">
        <v>0</v>
      </c>
      <c r="O118" s="10">
        <f>N118+M118+L118+K118+J118+H118+F118+D118</f>
        <v>43</v>
      </c>
      <c r="P118" s="12" t="s">
        <v>100</v>
      </c>
    </row>
    <row r="119" spans="1:16" ht="15" thickBot="1" x14ac:dyDescent="0.35">
      <c r="A119" s="18"/>
      <c r="B119" s="17"/>
      <c r="C119" s="5"/>
      <c r="D119" s="77"/>
      <c r="E119" s="9"/>
      <c r="F119" s="77"/>
      <c r="G119" s="5"/>
      <c r="H119" s="77"/>
      <c r="I119" s="7"/>
      <c r="J119" s="77"/>
      <c r="K119" s="78"/>
      <c r="L119" s="79"/>
      <c r="M119" s="79"/>
      <c r="N119" s="80"/>
      <c r="O119" s="11"/>
      <c r="P119" s="13"/>
    </row>
    <row r="120" spans="1:16" x14ac:dyDescent="0.3">
      <c r="A120" s="14">
        <v>50</v>
      </c>
      <c r="B120" s="16" t="s">
        <v>87</v>
      </c>
      <c r="C120" s="4">
        <v>2</v>
      </c>
      <c r="D120" s="82">
        <v>10</v>
      </c>
      <c r="E120" s="8">
        <v>30</v>
      </c>
      <c r="F120" s="82">
        <v>15</v>
      </c>
      <c r="G120" s="4">
        <v>115</v>
      </c>
      <c r="H120" s="82">
        <v>15</v>
      </c>
      <c r="I120" s="6">
        <v>0</v>
      </c>
      <c r="J120" s="82">
        <v>0</v>
      </c>
      <c r="K120" s="72" t="s">
        <v>31</v>
      </c>
      <c r="L120" s="74">
        <v>3</v>
      </c>
      <c r="M120" s="74">
        <v>0</v>
      </c>
      <c r="N120" s="75">
        <v>0</v>
      </c>
      <c r="O120" s="10">
        <f>N120+M120+L120+K120+J120+H120+F120+D120</f>
        <v>43</v>
      </c>
      <c r="P120" s="12" t="s">
        <v>100</v>
      </c>
    </row>
    <row r="121" spans="1:16" ht="15" thickBot="1" x14ac:dyDescent="0.35">
      <c r="A121" s="15"/>
      <c r="B121" s="17"/>
      <c r="C121" s="5"/>
      <c r="D121" s="77"/>
      <c r="E121" s="9"/>
      <c r="F121" s="77"/>
      <c r="G121" s="5"/>
      <c r="H121" s="77"/>
      <c r="I121" s="7"/>
      <c r="J121" s="77"/>
      <c r="K121" s="78"/>
      <c r="L121" s="79"/>
      <c r="M121" s="79"/>
      <c r="N121" s="80"/>
      <c r="O121" s="11"/>
      <c r="P121" s="13"/>
    </row>
    <row r="122" spans="1:16" x14ac:dyDescent="0.3">
      <c r="A122" s="14">
        <v>51</v>
      </c>
      <c r="B122" s="16" t="s">
        <v>65</v>
      </c>
      <c r="C122" s="4">
        <v>2</v>
      </c>
      <c r="D122" s="82">
        <v>10</v>
      </c>
      <c r="E122" s="8">
        <v>22</v>
      </c>
      <c r="F122" s="82">
        <v>10</v>
      </c>
      <c r="G122" s="4">
        <v>66</v>
      </c>
      <c r="H122" s="82">
        <v>10</v>
      </c>
      <c r="I122" s="6">
        <v>14000</v>
      </c>
      <c r="J122" s="82">
        <v>5</v>
      </c>
      <c r="K122" s="72" t="s">
        <v>31</v>
      </c>
      <c r="L122" s="74">
        <v>3</v>
      </c>
      <c r="M122" s="74">
        <v>0</v>
      </c>
      <c r="N122" s="75">
        <v>5</v>
      </c>
      <c r="O122" s="10">
        <f>N122+M122+L122+K122+J122+H122+F122+D122</f>
        <v>43</v>
      </c>
      <c r="P122" s="12" t="s">
        <v>105</v>
      </c>
    </row>
    <row r="123" spans="1:16" ht="15" thickBot="1" x14ac:dyDescent="0.35">
      <c r="A123" s="15"/>
      <c r="B123" s="17"/>
      <c r="C123" s="5"/>
      <c r="D123" s="77"/>
      <c r="E123" s="9"/>
      <c r="F123" s="77"/>
      <c r="G123" s="5"/>
      <c r="H123" s="77"/>
      <c r="I123" s="7"/>
      <c r="J123" s="77"/>
      <c r="K123" s="78"/>
      <c r="L123" s="79"/>
      <c r="M123" s="79"/>
      <c r="N123" s="80"/>
      <c r="O123" s="11"/>
      <c r="P123" s="13"/>
    </row>
    <row r="124" spans="1:16" x14ac:dyDescent="0.3">
      <c r="A124" s="18">
        <v>52</v>
      </c>
      <c r="B124" s="16" t="s">
        <v>50</v>
      </c>
      <c r="C124" s="4">
        <v>1</v>
      </c>
      <c r="D124" s="82">
        <v>10</v>
      </c>
      <c r="E124" s="8">
        <v>16</v>
      </c>
      <c r="F124" s="82">
        <v>10</v>
      </c>
      <c r="G124" s="4">
        <v>74</v>
      </c>
      <c r="H124" s="82">
        <v>15</v>
      </c>
      <c r="I124" s="6">
        <v>0</v>
      </c>
      <c r="J124" s="82">
        <v>0</v>
      </c>
      <c r="K124" s="72" t="s">
        <v>31</v>
      </c>
      <c r="L124" s="74">
        <v>3</v>
      </c>
      <c r="M124" s="74">
        <v>0</v>
      </c>
      <c r="N124" s="75">
        <v>5</v>
      </c>
      <c r="O124" s="10">
        <f>N124+M124+L124+K124+J124+H124+F124+D124</f>
        <v>43</v>
      </c>
      <c r="P124" s="12" t="s">
        <v>106</v>
      </c>
    </row>
    <row r="125" spans="1:16" ht="39.6" customHeight="1" thickBot="1" x14ac:dyDescent="0.35">
      <c r="A125" s="18"/>
      <c r="B125" s="17"/>
      <c r="C125" s="5"/>
      <c r="D125" s="77"/>
      <c r="E125" s="9"/>
      <c r="F125" s="77"/>
      <c r="G125" s="5"/>
      <c r="H125" s="77"/>
      <c r="I125" s="7"/>
      <c r="J125" s="77"/>
      <c r="K125" s="78"/>
      <c r="L125" s="79"/>
      <c r="M125" s="79"/>
      <c r="N125" s="80"/>
      <c r="O125" s="11"/>
      <c r="P125" s="13"/>
    </row>
    <row r="126" spans="1:16" x14ac:dyDescent="0.3">
      <c r="A126" s="14">
        <v>53</v>
      </c>
      <c r="B126" s="16" t="s">
        <v>66</v>
      </c>
      <c r="C126" s="4">
        <v>1</v>
      </c>
      <c r="D126" s="82">
        <v>10</v>
      </c>
      <c r="E126" s="8">
        <v>15</v>
      </c>
      <c r="F126" s="82">
        <v>10</v>
      </c>
      <c r="G126" s="4">
        <v>46</v>
      </c>
      <c r="H126" s="82">
        <v>15</v>
      </c>
      <c r="I126" s="6">
        <v>0</v>
      </c>
      <c r="J126" s="82">
        <v>0</v>
      </c>
      <c r="K126" s="72" t="s">
        <v>31</v>
      </c>
      <c r="L126" s="74">
        <v>3</v>
      </c>
      <c r="M126" s="74">
        <v>0</v>
      </c>
      <c r="N126" s="4">
        <v>5</v>
      </c>
      <c r="O126" s="10">
        <f>N126+M126+L126+K126+J126+H126+F126+D126</f>
        <v>43</v>
      </c>
      <c r="P126" s="12" t="s">
        <v>106</v>
      </c>
    </row>
    <row r="127" spans="1:16" ht="15" thickBot="1" x14ac:dyDescent="0.35">
      <c r="A127" s="15"/>
      <c r="B127" s="17"/>
      <c r="C127" s="5"/>
      <c r="D127" s="77"/>
      <c r="E127" s="9"/>
      <c r="F127" s="77"/>
      <c r="G127" s="5"/>
      <c r="H127" s="77"/>
      <c r="I127" s="7"/>
      <c r="J127" s="77"/>
      <c r="K127" s="78"/>
      <c r="L127" s="79"/>
      <c r="M127" s="79"/>
      <c r="N127" s="5"/>
      <c r="O127" s="11"/>
      <c r="P127" s="13"/>
    </row>
    <row r="128" spans="1:16" x14ac:dyDescent="0.3">
      <c r="A128" s="14">
        <v>54</v>
      </c>
      <c r="B128" s="16" t="s">
        <v>58</v>
      </c>
      <c r="C128" s="4">
        <v>1</v>
      </c>
      <c r="D128" s="82">
        <v>10</v>
      </c>
      <c r="E128" s="8">
        <v>4</v>
      </c>
      <c r="F128" s="82">
        <v>15</v>
      </c>
      <c r="G128" s="4">
        <v>11</v>
      </c>
      <c r="H128" s="82">
        <v>15</v>
      </c>
      <c r="I128" s="6">
        <v>0</v>
      </c>
      <c r="J128" s="82">
        <v>0</v>
      </c>
      <c r="K128" s="72" t="s">
        <v>31</v>
      </c>
      <c r="L128" s="74">
        <v>0</v>
      </c>
      <c r="M128" s="74">
        <v>0</v>
      </c>
      <c r="N128" s="75">
        <v>0</v>
      </c>
      <c r="O128" s="10">
        <f>N128+M128+L128+K128+J128+H128+F128+D128</f>
        <v>40</v>
      </c>
      <c r="P128" s="90" t="s">
        <v>107</v>
      </c>
    </row>
    <row r="129" spans="1:16" ht="15" thickBot="1" x14ac:dyDescent="0.35">
      <c r="A129" s="15"/>
      <c r="B129" s="17"/>
      <c r="C129" s="5"/>
      <c r="D129" s="77"/>
      <c r="E129" s="9"/>
      <c r="F129" s="77"/>
      <c r="G129" s="5"/>
      <c r="H129" s="77"/>
      <c r="I129" s="7"/>
      <c r="J129" s="77"/>
      <c r="K129" s="78"/>
      <c r="L129" s="79"/>
      <c r="M129" s="79"/>
      <c r="N129" s="80"/>
      <c r="O129" s="11"/>
      <c r="P129" s="91"/>
    </row>
    <row r="130" spans="1:16" x14ac:dyDescent="0.3">
      <c r="A130" s="18">
        <v>55</v>
      </c>
      <c r="B130" s="16" t="s">
        <v>59</v>
      </c>
      <c r="C130" s="4">
        <v>1</v>
      </c>
      <c r="D130" s="82">
        <v>10</v>
      </c>
      <c r="E130" s="8">
        <v>16</v>
      </c>
      <c r="F130" s="82">
        <v>10</v>
      </c>
      <c r="G130" s="4">
        <v>48</v>
      </c>
      <c r="H130" s="82">
        <v>10</v>
      </c>
      <c r="I130" s="6">
        <v>0</v>
      </c>
      <c r="J130" s="82">
        <v>0</v>
      </c>
      <c r="K130" s="72" t="s">
        <v>31</v>
      </c>
      <c r="L130" s="74">
        <v>3</v>
      </c>
      <c r="M130" s="74">
        <v>2</v>
      </c>
      <c r="N130" s="75">
        <v>5</v>
      </c>
      <c r="O130" s="10">
        <f>N130+M130+L130+K130+J130+H130+F130+D130</f>
        <v>40</v>
      </c>
      <c r="P130" s="90" t="s">
        <v>108</v>
      </c>
    </row>
    <row r="131" spans="1:16" ht="15" thickBot="1" x14ac:dyDescent="0.35">
      <c r="A131" s="18"/>
      <c r="B131" s="17"/>
      <c r="C131" s="5"/>
      <c r="D131" s="77"/>
      <c r="E131" s="9"/>
      <c r="F131" s="77"/>
      <c r="G131" s="5"/>
      <c r="H131" s="77"/>
      <c r="I131" s="7"/>
      <c r="J131" s="77"/>
      <c r="K131" s="78"/>
      <c r="L131" s="79"/>
      <c r="M131" s="79"/>
      <c r="N131" s="80"/>
      <c r="O131" s="11"/>
      <c r="P131" s="91"/>
    </row>
    <row r="132" spans="1:16" x14ac:dyDescent="0.3">
      <c r="A132" s="14">
        <v>56</v>
      </c>
      <c r="B132" s="16" t="s">
        <v>84</v>
      </c>
      <c r="C132" s="4">
        <v>2</v>
      </c>
      <c r="D132" s="82">
        <v>10</v>
      </c>
      <c r="E132" s="8">
        <v>27</v>
      </c>
      <c r="F132" s="82">
        <v>10</v>
      </c>
      <c r="G132" s="4">
        <v>156</v>
      </c>
      <c r="H132" s="82">
        <v>15</v>
      </c>
      <c r="I132" s="6">
        <v>0</v>
      </c>
      <c r="J132" s="82">
        <v>0</v>
      </c>
      <c r="K132" s="72" t="s">
        <v>31</v>
      </c>
      <c r="L132" s="74">
        <v>3</v>
      </c>
      <c r="M132" s="74">
        <v>2</v>
      </c>
      <c r="N132" s="75">
        <v>0</v>
      </c>
      <c r="O132" s="10">
        <f>N132+M132+L132+K132+J132+H132+F132+D132</f>
        <v>40</v>
      </c>
      <c r="P132" s="90" t="s">
        <v>109</v>
      </c>
    </row>
    <row r="133" spans="1:16" ht="15" thickBot="1" x14ac:dyDescent="0.35">
      <c r="A133" s="15"/>
      <c r="B133" s="17"/>
      <c r="C133" s="5"/>
      <c r="D133" s="77"/>
      <c r="E133" s="9"/>
      <c r="F133" s="77"/>
      <c r="G133" s="5"/>
      <c r="H133" s="77"/>
      <c r="I133" s="7"/>
      <c r="J133" s="77"/>
      <c r="K133" s="78"/>
      <c r="L133" s="79"/>
      <c r="M133" s="79"/>
      <c r="N133" s="80"/>
      <c r="O133" s="11"/>
      <c r="P133" s="91"/>
    </row>
    <row r="134" spans="1:16" x14ac:dyDescent="0.3">
      <c r="A134" s="14">
        <v>57</v>
      </c>
      <c r="B134" s="16" t="s">
        <v>62</v>
      </c>
      <c r="C134" s="4">
        <v>1</v>
      </c>
      <c r="D134" s="82">
        <v>5</v>
      </c>
      <c r="E134" s="8">
        <v>22</v>
      </c>
      <c r="F134" s="82">
        <v>10</v>
      </c>
      <c r="G134" s="4">
        <v>112</v>
      </c>
      <c r="H134" s="82">
        <v>15</v>
      </c>
      <c r="I134" s="6">
        <v>0</v>
      </c>
      <c r="J134" s="82">
        <v>0</v>
      </c>
      <c r="K134" s="72" t="s">
        <v>31</v>
      </c>
      <c r="L134" s="74">
        <v>3</v>
      </c>
      <c r="M134" s="74">
        <v>0</v>
      </c>
      <c r="N134" s="75">
        <v>5</v>
      </c>
      <c r="O134" s="10">
        <f>N134+M134+L134+K134+J134+H134+F134+D134</f>
        <v>38</v>
      </c>
      <c r="P134" s="88" t="s">
        <v>110</v>
      </c>
    </row>
    <row r="135" spans="1:16" ht="15" thickBot="1" x14ac:dyDescent="0.35">
      <c r="A135" s="15"/>
      <c r="B135" s="17"/>
      <c r="C135" s="5"/>
      <c r="D135" s="77"/>
      <c r="E135" s="9"/>
      <c r="F135" s="77"/>
      <c r="G135" s="5"/>
      <c r="H135" s="77"/>
      <c r="I135" s="7"/>
      <c r="J135" s="77"/>
      <c r="K135" s="78"/>
      <c r="L135" s="79"/>
      <c r="M135" s="79"/>
      <c r="N135" s="80"/>
      <c r="O135" s="11"/>
      <c r="P135" s="89"/>
    </row>
    <row r="136" spans="1:16" x14ac:dyDescent="0.3">
      <c r="A136" s="18">
        <v>58</v>
      </c>
      <c r="B136" s="16" t="s">
        <v>51</v>
      </c>
      <c r="C136" s="4">
        <v>1</v>
      </c>
      <c r="D136" s="82">
        <v>10</v>
      </c>
      <c r="E136" s="8">
        <v>14</v>
      </c>
      <c r="F136" s="82">
        <v>10</v>
      </c>
      <c r="G136" s="4">
        <v>64</v>
      </c>
      <c r="H136" s="82">
        <v>15</v>
      </c>
      <c r="I136" s="6">
        <v>0</v>
      </c>
      <c r="J136" s="82">
        <v>0</v>
      </c>
      <c r="K136" s="72" t="s">
        <v>31</v>
      </c>
      <c r="L136" s="74">
        <v>3</v>
      </c>
      <c r="M136" s="74">
        <v>0</v>
      </c>
      <c r="N136" s="75">
        <v>0</v>
      </c>
      <c r="O136" s="10">
        <f>N136+M136+L136+K136+J136+H136+F136+D136</f>
        <v>38</v>
      </c>
      <c r="P136" s="90" t="s">
        <v>111</v>
      </c>
    </row>
    <row r="137" spans="1:16" ht="15" thickBot="1" x14ac:dyDescent="0.35">
      <c r="A137" s="18"/>
      <c r="B137" s="17"/>
      <c r="C137" s="5"/>
      <c r="D137" s="77"/>
      <c r="E137" s="9"/>
      <c r="F137" s="77"/>
      <c r="G137" s="5"/>
      <c r="H137" s="77"/>
      <c r="I137" s="7"/>
      <c r="J137" s="77"/>
      <c r="K137" s="78"/>
      <c r="L137" s="79"/>
      <c r="M137" s="79"/>
      <c r="N137" s="80"/>
      <c r="O137" s="11"/>
      <c r="P137" s="91"/>
    </row>
    <row r="138" spans="1:16" x14ac:dyDescent="0.3">
      <c r="A138" s="14">
        <v>59</v>
      </c>
      <c r="B138" s="16" t="s">
        <v>70</v>
      </c>
      <c r="C138" s="4">
        <v>9</v>
      </c>
      <c r="D138" s="82">
        <v>10</v>
      </c>
      <c r="E138" s="8">
        <v>540</v>
      </c>
      <c r="F138" s="82">
        <v>15</v>
      </c>
      <c r="G138" s="4">
        <v>1941</v>
      </c>
      <c r="H138" s="82">
        <v>15</v>
      </c>
      <c r="I138" s="6">
        <v>0</v>
      </c>
      <c r="J138" s="82">
        <v>0</v>
      </c>
      <c r="K138" s="72" t="s">
        <v>96</v>
      </c>
      <c r="L138" s="74">
        <v>3</v>
      </c>
      <c r="M138" s="74">
        <v>2</v>
      </c>
      <c r="N138" s="75">
        <v>0</v>
      </c>
      <c r="O138" s="10">
        <f>N138+M138+L138+K138+J138+H138+F138+D138</f>
        <v>37</v>
      </c>
      <c r="P138" s="88" t="s">
        <v>112</v>
      </c>
    </row>
    <row r="139" spans="1:16" ht="15" thickBot="1" x14ac:dyDescent="0.35">
      <c r="A139" s="15"/>
      <c r="B139" s="17"/>
      <c r="C139" s="5"/>
      <c r="D139" s="77"/>
      <c r="E139" s="9"/>
      <c r="F139" s="77"/>
      <c r="G139" s="5"/>
      <c r="H139" s="77"/>
      <c r="I139" s="7"/>
      <c r="J139" s="77"/>
      <c r="K139" s="78"/>
      <c r="L139" s="79"/>
      <c r="M139" s="79"/>
      <c r="N139" s="80"/>
      <c r="O139" s="11"/>
      <c r="P139" s="89"/>
    </row>
    <row r="140" spans="1:16" x14ac:dyDescent="0.3">
      <c r="A140" s="14">
        <v>60</v>
      </c>
      <c r="B140" s="16" t="s">
        <v>67</v>
      </c>
      <c r="C140" s="4">
        <v>1</v>
      </c>
      <c r="D140" s="82">
        <v>10</v>
      </c>
      <c r="E140" s="8">
        <v>9</v>
      </c>
      <c r="F140" s="82">
        <v>10</v>
      </c>
      <c r="G140" s="4">
        <v>27</v>
      </c>
      <c r="H140" s="82">
        <v>10</v>
      </c>
      <c r="I140" s="6">
        <v>0</v>
      </c>
      <c r="J140" s="82">
        <v>0</v>
      </c>
      <c r="K140" s="72" t="s">
        <v>31</v>
      </c>
      <c r="L140" s="74">
        <v>3</v>
      </c>
      <c r="M140" s="74">
        <v>0</v>
      </c>
      <c r="N140" s="75">
        <v>0</v>
      </c>
      <c r="O140" s="10">
        <f>N140+M140+L140+K140+J140+H140+F140+D140</f>
        <v>33</v>
      </c>
      <c r="P140" s="90" t="s">
        <v>126</v>
      </c>
    </row>
    <row r="141" spans="1:16" ht="15" thickBot="1" x14ac:dyDescent="0.35">
      <c r="A141" s="15"/>
      <c r="B141" s="17"/>
      <c r="C141" s="5"/>
      <c r="D141" s="77"/>
      <c r="E141" s="9"/>
      <c r="F141" s="77"/>
      <c r="G141" s="5"/>
      <c r="H141" s="77"/>
      <c r="I141" s="7"/>
      <c r="J141" s="77"/>
      <c r="K141" s="78"/>
      <c r="L141" s="79"/>
      <c r="M141" s="79"/>
      <c r="N141" s="80"/>
      <c r="O141" s="11"/>
      <c r="P141" s="91"/>
    </row>
    <row r="142" spans="1:16" x14ac:dyDescent="0.3">
      <c r="A142" s="18">
        <v>61</v>
      </c>
      <c r="B142" s="16" t="s">
        <v>86</v>
      </c>
      <c r="C142" s="4">
        <v>3</v>
      </c>
      <c r="D142" s="82">
        <v>10</v>
      </c>
      <c r="E142" s="8">
        <v>39</v>
      </c>
      <c r="F142" s="82">
        <v>4</v>
      </c>
      <c r="G142" s="4">
        <v>119</v>
      </c>
      <c r="H142" s="82">
        <v>5</v>
      </c>
      <c r="I142" s="6">
        <v>0</v>
      </c>
      <c r="J142" s="82">
        <v>0</v>
      </c>
      <c r="K142" s="72" t="s">
        <v>31</v>
      </c>
      <c r="L142" s="74">
        <v>3</v>
      </c>
      <c r="M142" s="74">
        <v>2</v>
      </c>
      <c r="N142" s="75">
        <v>5</v>
      </c>
      <c r="O142" s="10">
        <f>N142+M142+L142+K142+J142+H142+F142+D142</f>
        <v>29</v>
      </c>
      <c r="P142" s="90" t="s">
        <v>127</v>
      </c>
    </row>
    <row r="143" spans="1:16" ht="15" thickBot="1" x14ac:dyDescent="0.35">
      <c r="A143" s="18"/>
      <c r="B143" s="17"/>
      <c r="C143" s="5"/>
      <c r="D143" s="77"/>
      <c r="E143" s="9"/>
      <c r="F143" s="77"/>
      <c r="G143" s="5"/>
      <c r="H143" s="77"/>
      <c r="I143" s="7"/>
      <c r="J143" s="77"/>
      <c r="K143" s="78"/>
      <c r="L143" s="79"/>
      <c r="M143" s="79"/>
      <c r="N143" s="80"/>
      <c r="O143" s="11"/>
      <c r="P143" s="91"/>
    </row>
    <row r="145" spans="1:20" x14ac:dyDescent="0.3">
      <c r="A145" s="96" t="s">
        <v>91</v>
      </c>
    </row>
    <row r="146" spans="1:20" x14ac:dyDescent="0.3">
      <c r="A146" s="96" t="s">
        <v>92</v>
      </c>
    </row>
    <row r="147" spans="1:20" x14ac:dyDescent="0.3">
      <c r="A147" s="96" t="s">
        <v>93</v>
      </c>
    </row>
    <row r="149" spans="1:20" x14ac:dyDescent="0.3">
      <c r="A149" s="96" t="s">
        <v>3</v>
      </c>
      <c r="O149" s="1"/>
      <c r="P149" s="2"/>
      <c r="Q149" s="3"/>
      <c r="R149" s="2"/>
      <c r="S149" s="2"/>
      <c r="T149" s="2"/>
    </row>
    <row r="150" spans="1:20" x14ac:dyDescent="0.3">
      <c r="A150" s="96" t="s">
        <v>4</v>
      </c>
      <c r="O150" s="1"/>
      <c r="P150" s="2"/>
      <c r="Q150" s="3"/>
      <c r="R150" s="2"/>
      <c r="S150" s="2"/>
      <c r="T150" s="2"/>
    </row>
    <row r="152" spans="1:20" x14ac:dyDescent="0.3">
      <c r="A152" s="97" t="s">
        <v>104</v>
      </c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</row>
    <row r="153" spans="1:20" x14ac:dyDescent="0.3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</row>
    <row r="154" spans="1:20" x14ac:dyDescent="0.3">
      <c r="A154" s="99" t="s">
        <v>113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</row>
    <row r="155" spans="1:20" x14ac:dyDescent="0.3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</row>
    <row r="156" spans="1:20" x14ac:dyDescent="0.3">
      <c r="A156" s="99" t="s">
        <v>114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</row>
    <row r="157" spans="1:20" x14ac:dyDescent="0.3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</row>
    <row r="158" spans="1:20" x14ac:dyDescent="0.3">
      <c r="A158" s="99" t="s">
        <v>115</v>
      </c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</row>
    <row r="159" spans="1:20" x14ac:dyDescent="0.3">
      <c r="A159" s="99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1:20" x14ac:dyDescent="0.3">
      <c r="A160" s="99" t="s">
        <v>116</v>
      </c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4" x14ac:dyDescent="0.3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</row>
    <row r="162" spans="1:14" x14ac:dyDescent="0.3">
      <c r="A162" s="99" t="s">
        <v>117</v>
      </c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</row>
    <row r="163" spans="1:14" x14ac:dyDescent="0.3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</row>
    <row r="164" spans="1:14" x14ac:dyDescent="0.3">
      <c r="A164" s="99" t="s">
        <v>118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</row>
    <row r="165" spans="1:14" x14ac:dyDescent="0.3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</row>
    <row r="166" spans="1:14" x14ac:dyDescent="0.3">
      <c r="A166" s="99" t="s">
        <v>119</v>
      </c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</row>
    <row r="167" spans="1:14" x14ac:dyDescent="0.3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</row>
    <row r="168" spans="1:14" x14ac:dyDescent="0.3">
      <c r="A168" s="99" t="s">
        <v>120</v>
      </c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</row>
  </sheetData>
  <sortState ref="A22:P143">
    <sortCondition descending="1" ref="O142"/>
  </sortState>
  <mergeCells count="1008">
    <mergeCell ref="A22:A23"/>
    <mergeCell ref="B22:B23"/>
    <mergeCell ref="C22:C23"/>
    <mergeCell ref="D22:D23"/>
    <mergeCell ref="E22:E23"/>
    <mergeCell ref="F22:F23"/>
    <mergeCell ref="A7:P7"/>
    <mergeCell ref="A8:P8"/>
    <mergeCell ref="A9:P9"/>
    <mergeCell ref="A10:P10"/>
    <mergeCell ref="A11:P11"/>
    <mergeCell ref="A12:P12"/>
    <mergeCell ref="K13:K17"/>
    <mergeCell ref="L13:L17"/>
    <mergeCell ref="M13:M17"/>
    <mergeCell ref="N13:N17"/>
    <mergeCell ref="O13:O21"/>
    <mergeCell ref="P13:P21"/>
    <mergeCell ref="K18:K21"/>
    <mergeCell ref="L18:L21"/>
    <mergeCell ref="M18:M21"/>
    <mergeCell ref="N18:N21"/>
    <mergeCell ref="A13:A21"/>
    <mergeCell ref="B13:B21"/>
    <mergeCell ref="C13:D17"/>
    <mergeCell ref="E13:F17"/>
    <mergeCell ref="G13:H17"/>
    <mergeCell ref="I13:J17"/>
    <mergeCell ref="C18:D21"/>
    <mergeCell ref="E18:F21"/>
    <mergeCell ref="G18:H21"/>
    <mergeCell ref="I18:J21"/>
    <mergeCell ref="M24:M25"/>
    <mergeCell ref="N24:N25"/>
    <mergeCell ref="O24:O25"/>
    <mergeCell ref="P24:P25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J24:J25"/>
    <mergeCell ref="K24:K25"/>
    <mergeCell ref="L24:L25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8:M29"/>
    <mergeCell ref="N28:N29"/>
    <mergeCell ref="O28:O29"/>
    <mergeCell ref="P28:P29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J28:J29"/>
    <mergeCell ref="K28:K29"/>
    <mergeCell ref="L28:L29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32:M33"/>
    <mergeCell ref="N32:N33"/>
    <mergeCell ref="O32:O33"/>
    <mergeCell ref="P32:P33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J32:J33"/>
    <mergeCell ref="K32:K33"/>
    <mergeCell ref="L32:L33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6:M37"/>
    <mergeCell ref="N36:N37"/>
    <mergeCell ref="O36:O37"/>
    <mergeCell ref="P36:P37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J37"/>
    <mergeCell ref="K36:K37"/>
    <mergeCell ref="L36:L37"/>
    <mergeCell ref="M34:M35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40:M41"/>
    <mergeCell ref="N40:N41"/>
    <mergeCell ref="O40:O41"/>
    <mergeCell ref="P40:P41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44:M45"/>
    <mergeCell ref="N44:N45"/>
    <mergeCell ref="O44:O45"/>
    <mergeCell ref="P44:P45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8:M49"/>
    <mergeCell ref="N48:N49"/>
    <mergeCell ref="O48:O49"/>
    <mergeCell ref="P48:P49"/>
    <mergeCell ref="A50:A51"/>
    <mergeCell ref="B50:B51"/>
    <mergeCell ref="C50:C51"/>
    <mergeCell ref="D50:D51"/>
    <mergeCell ref="E50:E51"/>
    <mergeCell ref="F50:F51"/>
    <mergeCell ref="G48:G49"/>
    <mergeCell ref="H48:H49"/>
    <mergeCell ref="I48:I49"/>
    <mergeCell ref="J48:J49"/>
    <mergeCell ref="K48:K49"/>
    <mergeCell ref="L48:L49"/>
    <mergeCell ref="M46:M47"/>
    <mergeCell ref="N46:N47"/>
    <mergeCell ref="O46:O47"/>
    <mergeCell ref="P46:P47"/>
    <mergeCell ref="A48:A49"/>
    <mergeCell ref="B48:B49"/>
    <mergeCell ref="C48:C49"/>
    <mergeCell ref="D48:D49"/>
    <mergeCell ref="E48:E49"/>
    <mergeCell ref="F48:F49"/>
    <mergeCell ref="G46:G47"/>
    <mergeCell ref="H46:H47"/>
    <mergeCell ref="I46:I47"/>
    <mergeCell ref="J46:J47"/>
    <mergeCell ref="K46:K47"/>
    <mergeCell ref="L46:L47"/>
    <mergeCell ref="M52:M53"/>
    <mergeCell ref="N52:N53"/>
    <mergeCell ref="O52:O53"/>
    <mergeCell ref="P52:P53"/>
    <mergeCell ref="A54:A55"/>
    <mergeCell ref="B54:B55"/>
    <mergeCell ref="C54:C55"/>
    <mergeCell ref="D54:D55"/>
    <mergeCell ref="E54:E55"/>
    <mergeCell ref="F54:F55"/>
    <mergeCell ref="G52:G53"/>
    <mergeCell ref="H52:H53"/>
    <mergeCell ref="I52:I53"/>
    <mergeCell ref="J52:J53"/>
    <mergeCell ref="K52:K53"/>
    <mergeCell ref="L52:L53"/>
    <mergeCell ref="M50:M51"/>
    <mergeCell ref="N50:N51"/>
    <mergeCell ref="O50:O51"/>
    <mergeCell ref="P50:P51"/>
    <mergeCell ref="A52:A53"/>
    <mergeCell ref="B52:B53"/>
    <mergeCell ref="C52:C53"/>
    <mergeCell ref="D52:D53"/>
    <mergeCell ref="E52:E53"/>
    <mergeCell ref="F52:F53"/>
    <mergeCell ref="G50:G51"/>
    <mergeCell ref="H50:H51"/>
    <mergeCell ref="I50:I51"/>
    <mergeCell ref="J50:J51"/>
    <mergeCell ref="K50:K51"/>
    <mergeCell ref="L50:L51"/>
    <mergeCell ref="M56:M57"/>
    <mergeCell ref="N56:N57"/>
    <mergeCell ref="O56:O57"/>
    <mergeCell ref="P56:P57"/>
    <mergeCell ref="A58:A59"/>
    <mergeCell ref="B58:B59"/>
    <mergeCell ref="C58:C59"/>
    <mergeCell ref="D58:D59"/>
    <mergeCell ref="E58:E59"/>
    <mergeCell ref="F58:F59"/>
    <mergeCell ref="G56:G57"/>
    <mergeCell ref="H56:H57"/>
    <mergeCell ref="I56:I57"/>
    <mergeCell ref="J56:J57"/>
    <mergeCell ref="K56:K57"/>
    <mergeCell ref="L56:L57"/>
    <mergeCell ref="M54:M55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4:G55"/>
    <mergeCell ref="H54:H55"/>
    <mergeCell ref="I54:I55"/>
    <mergeCell ref="J54:J55"/>
    <mergeCell ref="K54:K55"/>
    <mergeCell ref="L54:L55"/>
    <mergeCell ref="M60:M61"/>
    <mergeCell ref="N60:N61"/>
    <mergeCell ref="O60:O61"/>
    <mergeCell ref="P60:P61"/>
    <mergeCell ref="A62:A63"/>
    <mergeCell ref="B62:B63"/>
    <mergeCell ref="C62:C63"/>
    <mergeCell ref="D62:D63"/>
    <mergeCell ref="E62:E63"/>
    <mergeCell ref="F62:F63"/>
    <mergeCell ref="G60:G61"/>
    <mergeCell ref="H60:H61"/>
    <mergeCell ref="I60:I61"/>
    <mergeCell ref="J60:J61"/>
    <mergeCell ref="K60:K61"/>
    <mergeCell ref="L60:L61"/>
    <mergeCell ref="M58:M59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58:G59"/>
    <mergeCell ref="H58:H59"/>
    <mergeCell ref="I58:I59"/>
    <mergeCell ref="J58:J59"/>
    <mergeCell ref="K58:K59"/>
    <mergeCell ref="L58:L59"/>
    <mergeCell ref="M64:M65"/>
    <mergeCell ref="N64:N65"/>
    <mergeCell ref="O64:O65"/>
    <mergeCell ref="P64:P65"/>
    <mergeCell ref="A66:A67"/>
    <mergeCell ref="B66:B67"/>
    <mergeCell ref="C66:C67"/>
    <mergeCell ref="D66:D67"/>
    <mergeCell ref="E66:E67"/>
    <mergeCell ref="F66:F67"/>
    <mergeCell ref="G64:G65"/>
    <mergeCell ref="H64:H65"/>
    <mergeCell ref="I64:I65"/>
    <mergeCell ref="J64:J65"/>
    <mergeCell ref="K64:K65"/>
    <mergeCell ref="L64:L65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G62:G63"/>
    <mergeCell ref="H62:H63"/>
    <mergeCell ref="I62:I63"/>
    <mergeCell ref="J62:J63"/>
    <mergeCell ref="K62:K63"/>
    <mergeCell ref="L62:L63"/>
    <mergeCell ref="M68:M69"/>
    <mergeCell ref="N68:N69"/>
    <mergeCell ref="O68:O69"/>
    <mergeCell ref="P68:P69"/>
    <mergeCell ref="A70:A71"/>
    <mergeCell ref="B70:B71"/>
    <mergeCell ref="C70:C71"/>
    <mergeCell ref="D70:D71"/>
    <mergeCell ref="E70:E71"/>
    <mergeCell ref="F70:F71"/>
    <mergeCell ref="G68:G69"/>
    <mergeCell ref="H68:H69"/>
    <mergeCell ref="I68:I69"/>
    <mergeCell ref="J68:J69"/>
    <mergeCell ref="K68:K69"/>
    <mergeCell ref="L68:L69"/>
    <mergeCell ref="M66:M67"/>
    <mergeCell ref="N66:N67"/>
    <mergeCell ref="O66:O67"/>
    <mergeCell ref="P66:P67"/>
    <mergeCell ref="A68:A69"/>
    <mergeCell ref="B68:B69"/>
    <mergeCell ref="C68:C69"/>
    <mergeCell ref="D68:D69"/>
    <mergeCell ref="E68:E69"/>
    <mergeCell ref="F68:F69"/>
    <mergeCell ref="G66:G67"/>
    <mergeCell ref="H66:H67"/>
    <mergeCell ref="I66:I67"/>
    <mergeCell ref="J66:J67"/>
    <mergeCell ref="K66:K67"/>
    <mergeCell ref="L66:L67"/>
    <mergeCell ref="M72:M73"/>
    <mergeCell ref="N72:N73"/>
    <mergeCell ref="O72:O73"/>
    <mergeCell ref="P72:P73"/>
    <mergeCell ref="A74:A75"/>
    <mergeCell ref="B74:B75"/>
    <mergeCell ref="C74:C75"/>
    <mergeCell ref="D74:D75"/>
    <mergeCell ref="E74:E75"/>
    <mergeCell ref="F74:F75"/>
    <mergeCell ref="G72:G73"/>
    <mergeCell ref="H72:H73"/>
    <mergeCell ref="I72:I73"/>
    <mergeCell ref="J72:J73"/>
    <mergeCell ref="K72:K73"/>
    <mergeCell ref="L72:L73"/>
    <mergeCell ref="M70:M71"/>
    <mergeCell ref="N70:N71"/>
    <mergeCell ref="O70:O71"/>
    <mergeCell ref="P70:P71"/>
    <mergeCell ref="A72:A73"/>
    <mergeCell ref="B72:B73"/>
    <mergeCell ref="C72:C73"/>
    <mergeCell ref="D72:D73"/>
    <mergeCell ref="E72:E73"/>
    <mergeCell ref="F72:F73"/>
    <mergeCell ref="G70:G71"/>
    <mergeCell ref="H70:H71"/>
    <mergeCell ref="I70:I71"/>
    <mergeCell ref="J70:J71"/>
    <mergeCell ref="K70:K71"/>
    <mergeCell ref="L70:L71"/>
    <mergeCell ref="M76:M77"/>
    <mergeCell ref="N76:N77"/>
    <mergeCell ref="O76:O77"/>
    <mergeCell ref="P76:P77"/>
    <mergeCell ref="A78:A79"/>
    <mergeCell ref="B78:B79"/>
    <mergeCell ref="C78:C79"/>
    <mergeCell ref="D78:D79"/>
    <mergeCell ref="E78:E79"/>
    <mergeCell ref="F78:F79"/>
    <mergeCell ref="G76:G77"/>
    <mergeCell ref="H76:H77"/>
    <mergeCell ref="I76:I77"/>
    <mergeCell ref="J76:J77"/>
    <mergeCell ref="K76:K77"/>
    <mergeCell ref="L76:L77"/>
    <mergeCell ref="M74:M75"/>
    <mergeCell ref="N74:N75"/>
    <mergeCell ref="O74:O75"/>
    <mergeCell ref="P74:P75"/>
    <mergeCell ref="A76:A77"/>
    <mergeCell ref="B76:B77"/>
    <mergeCell ref="C76:C77"/>
    <mergeCell ref="D76:D77"/>
    <mergeCell ref="E76:E77"/>
    <mergeCell ref="F76:F77"/>
    <mergeCell ref="G74:G75"/>
    <mergeCell ref="H74:H75"/>
    <mergeCell ref="I74:I75"/>
    <mergeCell ref="J74:J75"/>
    <mergeCell ref="K74:K75"/>
    <mergeCell ref="L74:L75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80:G81"/>
    <mergeCell ref="H80:H81"/>
    <mergeCell ref="I80:I81"/>
    <mergeCell ref="J80:J81"/>
    <mergeCell ref="K80:K81"/>
    <mergeCell ref="L80:L81"/>
    <mergeCell ref="M78:M79"/>
    <mergeCell ref="N78:N79"/>
    <mergeCell ref="O78:O79"/>
    <mergeCell ref="P78:P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J78:J79"/>
    <mergeCell ref="K78:K79"/>
    <mergeCell ref="L78:L79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F86:F87"/>
    <mergeCell ref="G84:G85"/>
    <mergeCell ref="H84:H85"/>
    <mergeCell ref="I84:I85"/>
    <mergeCell ref="J84:J85"/>
    <mergeCell ref="K84:K85"/>
    <mergeCell ref="L84:L85"/>
    <mergeCell ref="M82:M83"/>
    <mergeCell ref="N82:N83"/>
    <mergeCell ref="O82:O83"/>
    <mergeCell ref="P82:P83"/>
    <mergeCell ref="A84:A85"/>
    <mergeCell ref="B84:B85"/>
    <mergeCell ref="C84:C85"/>
    <mergeCell ref="D84:D85"/>
    <mergeCell ref="E84:E85"/>
    <mergeCell ref="F84:F85"/>
    <mergeCell ref="G82:G83"/>
    <mergeCell ref="H82:H83"/>
    <mergeCell ref="I82:I83"/>
    <mergeCell ref="J82:J83"/>
    <mergeCell ref="K82:K83"/>
    <mergeCell ref="L82:L83"/>
    <mergeCell ref="M88:M89"/>
    <mergeCell ref="N88:N89"/>
    <mergeCell ref="O88:O89"/>
    <mergeCell ref="P88:P89"/>
    <mergeCell ref="A90:A91"/>
    <mergeCell ref="B90:B91"/>
    <mergeCell ref="C90:C91"/>
    <mergeCell ref="D90:D91"/>
    <mergeCell ref="E90:E91"/>
    <mergeCell ref="F90:F91"/>
    <mergeCell ref="G88:G89"/>
    <mergeCell ref="H88:H89"/>
    <mergeCell ref="I88:I89"/>
    <mergeCell ref="J88:J89"/>
    <mergeCell ref="K88:K89"/>
    <mergeCell ref="L88:L89"/>
    <mergeCell ref="M86:M87"/>
    <mergeCell ref="N86:N87"/>
    <mergeCell ref="O86:O87"/>
    <mergeCell ref="P86:P87"/>
    <mergeCell ref="A88:A89"/>
    <mergeCell ref="B88:B89"/>
    <mergeCell ref="C88:C89"/>
    <mergeCell ref="D88:D89"/>
    <mergeCell ref="E88:E89"/>
    <mergeCell ref="F88:F89"/>
    <mergeCell ref="G86:G87"/>
    <mergeCell ref="H86:H87"/>
    <mergeCell ref="I86:I87"/>
    <mergeCell ref="J86:J87"/>
    <mergeCell ref="K86:K87"/>
    <mergeCell ref="L86:L87"/>
    <mergeCell ref="M92:M93"/>
    <mergeCell ref="N92:N93"/>
    <mergeCell ref="O92:O93"/>
    <mergeCell ref="P92:P93"/>
    <mergeCell ref="A94:A95"/>
    <mergeCell ref="B94:B95"/>
    <mergeCell ref="C94:C95"/>
    <mergeCell ref="D94:D95"/>
    <mergeCell ref="E94:E95"/>
    <mergeCell ref="F94:F95"/>
    <mergeCell ref="G92:G93"/>
    <mergeCell ref="H92:H93"/>
    <mergeCell ref="I92:I93"/>
    <mergeCell ref="J92:J93"/>
    <mergeCell ref="K92:K93"/>
    <mergeCell ref="L92:L93"/>
    <mergeCell ref="M90:M91"/>
    <mergeCell ref="N90:N91"/>
    <mergeCell ref="O90:O91"/>
    <mergeCell ref="P90:P91"/>
    <mergeCell ref="A92:A93"/>
    <mergeCell ref="B92:B93"/>
    <mergeCell ref="C92:C93"/>
    <mergeCell ref="D92:D93"/>
    <mergeCell ref="E92:E93"/>
    <mergeCell ref="F92:F93"/>
    <mergeCell ref="G90:G91"/>
    <mergeCell ref="H90:H91"/>
    <mergeCell ref="I90:I91"/>
    <mergeCell ref="J90:J91"/>
    <mergeCell ref="K90:K91"/>
    <mergeCell ref="L90:L91"/>
    <mergeCell ref="M96:M97"/>
    <mergeCell ref="N96:N97"/>
    <mergeCell ref="O96:O97"/>
    <mergeCell ref="P96:P97"/>
    <mergeCell ref="A98:A99"/>
    <mergeCell ref="B98:B99"/>
    <mergeCell ref="C98:C99"/>
    <mergeCell ref="D98:D99"/>
    <mergeCell ref="E98:E99"/>
    <mergeCell ref="F98:F99"/>
    <mergeCell ref="G96:G97"/>
    <mergeCell ref="H96:H97"/>
    <mergeCell ref="I96:I97"/>
    <mergeCell ref="J96:J97"/>
    <mergeCell ref="K96:K97"/>
    <mergeCell ref="L96:L97"/>
    <mergeCell ref="M94:M95"/>
    <mergeCell ref="N94:N95"/>
    <mergeCell ref="O94:O95"/>
    <mergeCell ref="P94:P95"/>
    <mergeCell ref="A96:A97"/>
    <mergeCell ref="B96:B97"/>
    <mergeCell ref="C96:C97"/>
    <mergeCell ref="D96:D97"/>
    <mergeCell ref="E96:E97"/>
    <mergeCell ref="F96:F97"/>
    <mergeCell ref="G94:G95"/>
    <mergeCell ref="H94:H95"/>
    <mergeCell ref="I94:I95"/>
    <mergeCell ref="J94:J95"/>
    <mergeCell ref="K94:K95"/>
    <mergeCell ref="L94:L95"/>
    <mergeCell ref="M100:M101"/>
    <mergeCell ref="N100:N101"/>
    <mergeCell ref="O100:O101"/>
    <mergeCell ref="P100:P101"/>
    <mergeCell ref="A102:A103"/>
    <mergeCell ref="B102:B103"/>
    <mergeCell ref="C102:C103"/>
    <mergeCell ref="D102:D103"/>
    <mergeCell ref="E102:E103"/>
    <mergeCell ref="F102:F103"/>
    <mergeCell ref="G100:G101"/>
    <mergeCell ref="H100:H101"/>
    <mergeCell ref="I100:I101"/>
    <mergeCell ref="J100:J101"/>
    <mergeCell ref="K100:K101"/>
    <mergeCell ref="L100:L101"/>
    <mergeCell ref="M98:M99"/>
    <mergeCell ref="N98:N99"/>
    <mergeCell ref="O98:O99"/>
    <mergeCell ref="P98:P99"/>
    <mergeCell ref="A100:A101"/>
    <mergeCell ref="B100:B101"/>
    <mergeCell ref="C100:C101"/>
    <mergeCell ref="D100:D101"/>
    <mergeCell ref="E100:E101"/>
    <mergeCell ref="F100:F101"/>
    <mergeCell ref="G98:G99"/>
    <mergeCell ref="H98:H99"/>
    <mergeCell ref="I98:I99"/>
    <mergeCell ref="J98:J99"/>
    <mergeCell ref="K98:K99"/>
    <mergeCell ref="L98:L99"/>
    <mergeCell ref="M104:M105"/>
    <mergeCell ref="N104:N105"/>
    <mergeCell ref="O104:O105"/>
    <mergeCell ref="P104:P105"/>
    <mergeCell ref="A106:A107"/>
    <mergeCell ref="B106:B107"/>
    <mergeCell ref="C106:C107"/>
    <mergeCell ref="D106:D107"/>
    <mergeCell ref="E106:E107"/>
    <mergeCell ref="F106:F107"/>
    <mergeCell ref="G104:G105"/>
    <mergeCell ref="H104:H105"/>
    <mergeCell ref="I104:I105"/>
    <mergeCell ref="J104:J105"/>
    <mergeCell ref="K104:K105"/>
    <mergeCell ref="L104:L105"/>
    <mergeCell ref="M102:M103"/>
    <mergeCell ref="N102:N103"/>
    <mergeCell ref="O102:O103"/>
    <mergeCell ref="P102:P103"/>
    <mergeCell ref="A104:A105"/>
    <mergeCell ref="B104:B105"/>
    <mergeCell ref="C104:C105"/>
    <mergeCell ref="D104:D105"/>
    <mergeCell ref="E104:E105"/>
    <mergeCell ref="F104:F105"/>
    <mergeCell ref="G102:G103"/>
    <mergeCell ref="H102:H103"/>
    <mergeCell ref="I102:I103"/>
    <mergeCell ref="J102:J103"/>
    <mergeCell ref="K102:K103"/>
    <mergeCell ref="L102:L103"/>
    <mergeCell ref="M108:M109"/>
    <mergeCell ref="N108:N109"/>
    <mergeCell ref="O108:O109"/>
    <mergeCell ref="P108:P109"/>
    <mergeCell ref="A110:A111"/>
    <mergeCell ref="B110:B111"/>
    <mergeCell ref="C110:C111"/>
    <mergeCell ref="D110:D111"/>
    <mergeCell ref="E110:E111"/>
    <mergeCell ref="F110:F111"/>
    <mergeCell ref="G108:G109"/>
    <mergeCell ref="H108:H109"/>
    <mergeCell ref="I108:I109"/>
    <mergeCell ref="J108:J109"/>
    <mergeCell ref="K108:K109"/>
    <mergeCell ref="L108:L109"/>
    <mergeCell ref="M106:M107"/>
    <mergeCell ref="N106:N107"/>
    <mergeCell ref="O106:O107"/>
    <mergeCell ref="P106:P107"/>
    <mergeCell ref="A108:A109"/>
    <mergeCell ref="B108:B109"/>
    <mergeCell ref="C108:C109"/>
    <mergeCell ref="D108:D109"/>
    <mergeCell ref="E108:E109"/>
    <mergeCell ref="F108:F109"/>
    <mergeCell ref="G106:G107"/>
    <mergeCell ref="H106:H107"/>
    <mergeCell ref="I106:I107"/>
    <mergeCell ref="J106:J107"/>
    <mergeCell ref="K106:K107"/>
    <mergeCell ref="L106:L107"/>
    <mergeCell ref="M112:M113"/>
    <mergeCell ref="N112:N113"/>
    <mergeCell ref="O112:O113"/>
    <mergeCell ref="P112:P113"/>
    <mergeCell ref="A114:A115"/>
    <mergeCell ref="B114:B115"/>
    <mergeCell ref="C114:C115"/>
    <mergeCell ref="D114:D115"/>
    <mergeCell ref="E114:E115"/>
    <mergeCell ref="F114:F115"/>
    <mergeCell ref="G112:G113"/>
    <mergeCell ref="H112:H113"/>
    <mergeCell ref="I112:I113"/>
    <mergeCell ref="J112:J113"/>
    <mergeCell ref="K112:K113"/>
    <mergeCell ref="L112:L113"/>
    <mergeCell ref="M110:M111"/>
    <mergeCell ref="N110:N111"/>
    <mergeCell ref="O110:O111"/>
    <mergeCell ref="P110:P111"/>
    <mergeCell ref="A112:A113"/>
    <mergeCell ref="B112:B113"/>
    <mergeCell ref="C112:C113"/>
    <mergeCell ref="D112:D113"/>
    <mergeCell ref="E112:E113"/>
    <mergeCell ref="F112:F113"/>
    <mergeCell ref="G110:G111"/>
    <mergeCell ref="H110:H111"/>
    <mergeCell ref="I110:I111"/>
    <mergeCell ref="J110:J111"/>
    <mergeCell ref="K110:K111"/>
    <mergeCell ref="L110:L111"/>
    <mergeCell ref="M116:M117"/>
    <mergeCell ref="N116:N117"/>
    <mergeCell ref="O116:O117"/>
    <mergeCell ref="P116:P117"/>
    <mergeCell ref="A118:A119"/>
    <mergeCell ref="B118:B119"/>
    <mergeCell ref="C118:C119"/>
    <mergeCell ref="D118:D119"/>
    <mergeCell ref="E118:E119"/>
    <mergeCell ref="F118:F119"/>
    <mergeCell ref="G116:G117"/>
    <mergeCell ref="H116:H117"/>
    <mergeCell ref="I116:I117"/>
    <mergeCell ref="J116:J117"/>
    <mergeCell ref="K116:K117"/>
    <mergeCell ref="L116:L117"/>
    <mergeCell ref="M114:M115"/>
    <mergeCell ref="N114:N115"/>
    <mergeCell ref="O114:O115"/>
    <mergeCell ref="P114:P115"/>
    <mergeCell ref="A116:A117"/>
    <mergeCell ref="B116:B117"/>
    <mergeCell ref="C116:C117"/>
    <mergeCell ref="D116:D117"/>
    <mergeCell ref="E116:E117"/>
    <mergeCell ref="F116:F117"/>
    <mergeCell ref="G114:G115"/>
    <mergeCell ref="H114:H115"/>
    <mergeCell ref="I114:I115"/>
    <mergeCell ref="J114:J115"/>
    <mergeCell ref="K114:K115"/>
    <mergeCell ref="L114:L115"/>
    <mergeCell ref="M120:M121"/>
    <mergeCell ref="N120:N121"/>
    <mergeCell ref="O120:O121"/>
    <mergeCell ref="P120:P121"/>
    <mergeCell ref="A122:A123"/>
    <mergeCell ref="B122:B123"/>
    <mergeCell ref="C122:C123"/>
    <mergeCell ref="D122:D123"/>
    <mergeCell ref="E122:E123"/>
    <mergeCell ref="F122:F123"/>
    <mergeCell ref="G120:G121"/>
    <mergeCell ref="H120:H121"/>
    <mergeCell ref="I120:I121"/>
    <mergeCell ref="J120:J121"/>
    <mergeCell ref="K120:K121"/>
    <mergeCell ref="L120:L121"/>
    <mergeCell ref="M118:M119"/>
    <mergeCell ref="N118:N119"/>
    <mergeCell ref="O118:O119"/>
    <mergeCell ref="P118:P119"/>
    <mergeCell ref="A120:A121"/>
    <mergeCell ref="B120:B121"/>
    <mergeCell ref="C120:C121"/>
    <mergeCell ref="D120:D121"/>
    <mergeCell ref="E120:E121"/>
    <mergeCell ref="F120:F121"/>
    <mergeCell ref="G118:G119"/>
    <mergeCell ref="H118:H119"/>
    <mergeCell ref="I118:I119"/>
    <mergeCell ref="J118:J119"/>
    <mergeCell ref="K118:K119"/>
    <mergeCell ref="L118:L119"/>
    <mergeCell ref="M124:M125"/>
    <mergeCell ref="N124:N125"/>
    <mergeCell ref="O124:O125"/>
    <mergeCell ref="P124:P125"/>
    <mergeCell ref="A126:A127"/>
    <mergeCell ref="B126:B127"/>
    <mergeCell ref="C126:C127"/>
    <mergeCell ref="D126:D127"/>
    <mergeCell ref="E126:E127"/>
    <mergeCell ref="F126:F127"/>
    <mergeCell ref="G124:G125"/>
    <mergeCell ref="H124:H125"/>
    <mergeCell ref="I124:I125"/>
    <mergeCell ref="J124:J125"/>
    <mergeCell ref="K124:K125"/>
    <mergeCell ref="L124:L125"/>
    <mergeCell ref="M122:M123"/>
    <mergeCell ref="N122:N123"/>
    <mergeCell ref="O122:O123"/>
    <mergeCell ref="P122:P123"/>
    <mergeCell ref="A124:A125"/>
    <mergeCell ref="B124:B125"/>
    <mergeCell ref="C124:C125"/>
    <mergeCell ref="D124:D125"/>
    <mergeCell ref="E124:E125"/>
    <mergeCell ref="F124:F125"/>
    <mergeCell ref="G122:G123"/>
    <mergeCell ref="H122:H123"/>
    <mergeCell ref="I122:I123"/>
    <mergeCell ref="J122:J123"/>
    <mergeCell ref="K122:K123"/>
    <mergeCell ref="L122:L123"/>
    <mergeCell ref="M128:M129"/>
    <mergeCell ref="N128:N129"/>
    <mergeCell ref="O128:O129"/>
    <mergeCell ref="P128:P129"/>
    <mergeCell ref="A130:A131"/>
    <mergeCell ref="B130:B131"/>
    <mergeCell ref="C130:C131"/>
    <mergeCell ref="D130:D131"/>
    <mergeCell ref="E130:E131"/>
    <mergeCell ref="F130:F131"/>
    <mergeCell ref="G128:G129"/>
    <mergeCell ref="H128:H129"/>
    <mergeCell ref="I128:I129"/>
    <mergeCell ref="J128:J129"/>
    <mergeCell ref="K128:K129"/>
    <mergeCell ref="L128:L129"/>
    <mergeCell ref="M126:M127"/>
    <mergeCell ref="N126:N127"/>
    <mergeCell ref="O126:O127"/>
    <mergeCell ref="P126:P127"/>
    <mergeCell ref="A128:A129"/>
    <mergeCell ref="B128:B129"/>
    <mergeCell ref="C128:C129"/>
    <mergeCell ref="D128:D129"/>
    <mergeCell ref="E128:E129"/>
    <mergeCell ref="F128:F129"/>
    <mergeCell ref="G126:G127"/>
    <mergeCell ref="H126:H127"/>
    <mergeCell ref="I126:I127"/>
    <mergeCell ref="J126:J127"/>
    <mergeCell ref="K126:K127"/>
    <mergeCell ref="L126:L127"/>
    <mergeCell ref="M132:M133"/>
    <mergeCell ref="N132:N133"/>
    <mergeCell ref="O132:O133"/>
    <mergeCell ref="P132:P133"/>
    <mergeCell ref="A134:A135"/>
    <mergeCell ref="B134:B135"/>
    <mergeCell ref="C134:C135"/>
    <mergeCell ref="D134:D135"/>
    <mergeCell ref="E134:E135"/>
    <mergeCell ref="F134:F135"/>
    <mergeCell ref="G132:G133"/>
    <mergeCell ref="H132:H133"/>
    <mergeCell ref="I132:I133"/>
    <mergeCell ref="J132:J133"/>
    <mergeCell ref="K132:K133"/>
    <mergeCell ref="L132:L133"/>
    <mergeCell ref="M130:M131"/>
    <mergeCell ref="N130:N131"/>
    <mergeCell ref="O130:O131"/>
    <mergeCell ref="P130:P131"/>
    <mergeCell ref="A132:A133"/>
    <mergeCell ref="B132:B133"/>
    <mergeCell ref="C132:C133"/>
    <mergeCell ref="D132:D133"/>
    <mergeCell ref="E132:E133"/>
    <mergeCell ref="F132:F133"/>
    <mergeCell ref="G130:G131"/>
    <mergeCell ref="H130:H131"/>
    <mergeCell ref="I130:I131"/>
    <mergeCell ref="J130:J131"/>
    <mergeCell ref="K130:K131"/>
    <mergeCell ref="L130:L131"/>
    <mergeCell ref="M136:M137"/>
    <mergeCell ref="N136:N137"/>
    <mergeCell ref="O136:O137"/>
    <mergeCell ref="P136:P137"/>
    <mergeCell ref="A138:A139"/>
    <mergeCell ref="B138:B139"/>
    <mergeCell ref="C138:C139"/>
    <mergeCell ref="D138:D139"/>
    <mergeCell ref="E138:E139"/>
    <mergeCell ref="F138:F139"/>
    <mergeCell ref="G136:G137"/>
    <mergeCell ref="H136:H137"/>
    <mergeCell ref="I136:I137"/>
    <mergeCell ref="J136:J137"/>
    <mergeCell ref="K136:K137"/>
    <mergeCell ref="L136:L137"/>
    <mergeCell ref="M134:M135"/>
    <mergeCell ref="N134:N135"/>
    <mergeCell ref="O134:O135"/>
    <mergeCell ref="P134:P135"/>
    <mergeCell ref="A136:A137"/>
    <mergeCell ref="B136:B137"/>
    <mergeCell ref="C136:C137"/>
    <mergeCell ref="D136:D137"/>
    <mergeCell ref="E136:E137"/>
    <mergeCell ref="F136:F137"/>
    <mergeCell ref="G134:G135"/>
    <mergeCell ref="H134:H135"/>
    <mergeCell ref="I134:I135"/>
    <mergeCell ref="J134:J135"/>
    <mergeCell ref="K134:K135"/>
    <mergeCell ref="L134:L135"/>
    <mergeCell ref="A142:A143"/>
    <mergeCell ref="B142:B143"/>
    <mergeCell ref="C142:C143"/>
    <mergeCell ref="D142:D143"/>
    <mergeCell ref="E142:E143"/>
    <mergeCell ref="F142:F143"/>
    <mergeCell ref="G140:G141"/>
    <mergeCell ref="H140:H141"/>
    <mergeCell ref="I140:I141"/>
    <mergeCell ref="J140:J141"/>
    <mergeCell ref="K140:K141"/>
    <mergeCell ref="L140:L141"/>
    <mergeCell ref="M138:M139"/>
    <mergeCell ref="N138:N139"/>
    <mergeCell ref="O138:O139"/>
    <mergeCell ref="P138:P139"/>
    <mergeCell ref="A140:A141"/>
    <mergeCell ref="B140:B141"/>
    <mergeCell ref="C140:C141"/>
    <mergeCell ref="D140:D141"/>
    <mergeCell ref="E140:E141"/>
    <mergeCell ref="F140:F141"/>
    <mergeCell ref="G138:G139"/>
    <mergeCell ref="H138:H139"/>
    <mergeCell ref="I138:I139"/>
    <mergeCell ref="J138:J139"/>
    <mergeCell ref="K138:K139"/>
    <mergeCell ref="L138:L139"/>
    <mergeCell ref="O149:O150"/>
    <mergeCell ref="P149:P150"/>
    <mergeCell ref="Q149:Q150"/>
    <mergeCell ref="R149:R150"/>
    <mergeCell ref="S149:S150"/>
    <mergeCell ref="T149:T150"/>
    <mergeCell ref="M142:M143"/>
    <mergeCell ref="N142:N143"/>
    <mergeCell ref="O142:O143"/>
    <mergeCell ref="P142:P143"/>
    <mergeCell ref="G142:G143"/>
    <mergeCell ref="H142:H143"/>
    <mergeCell ref="I142:I143"/>
    <mergeCell ref="J142:J143"/>
    <mergeCell ref="K142:K143"/>
    <mergeCell ref="L142:L143"/>
    <mergeCell ref="M140:M141"/>
    <mergeCell ref="N140:N141"/>
    <mergeCell ref="O140:O141"/>
    <mergeCell ref="P140:P14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2020-01-30T12:38:03Z</dcterms:modified>
</cp:coreProperties>
</file>