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Parad-User3\Desktop\"/>
    </mc:Choice>
  </mc:AlternateContent>
  <bookViews>
    <workbookView xWindow="360" yWindow="12" windowWidth="20952" windowHeight="9720"/>
  </bookViews>
  <sheets>
    <sheet name="ИТОГОВЫЙ МЫСОЗДАЕМ 2023" sheetId="1" r:id="rId1"/>
  </sheets>
  <definedNames>
    <definedName name="_xlnm._FilterDatabase" localSheetId="0" hidden="1">'ИТОГОВЫЙ МЫСОЗДАЕМ 2023'!$X$1:$X$1416</definedName>
  </definedNames>
  <calcPr calcId="152511"/>
</workbook>
</file>

<file path=xl/calcChain.xml><?xml version="1.0" encoding="utf-8"?>
<calcChain xmlns="http://schemas.openxmlformats.org/spreadsheetml/2006/main">
  <c r="X65" i="1" l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</calcChain>
</file>

<file path=xl/sharedStrings.xml><?xml version="1.0" encoding="utf-8"?>
<sst xmlns="http://schemas.openxmlformats.org/spreadsheetml/2006/main" count="104" uniqueCount="104">
  <si>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</rPr>
      <t>ДИРЕКТОР УЧРЕЖДЕНИЯ - ОПЕРАТОРА: ГАНЦЕЛЕВИЧ АНДРЕЙ МАРКОВИЧ, Тел.: 8 (391) 2607878; E-mail: kraskdm@mail.ru
ОТВЕТСТВЕННЫЙ СОТРУДНИК: КИЮЦИНА АНАСТАСИЯ ИГОРЕВНА, тел: 8 (913) 512 88 48; E-mail: artparadkrsk@mail.ru</t>
    </r>
  </si>
  <si>
    <t>№</t>
  </si>
  <si>
    <t>МУНИЦИПАЛЬНЫЙ РАЙОН, МУНИЦИПАЛЬНЫЙ ОКРУГ И ГОРОДСКОЙ ОКРУГ КРАСНОЯРСКОГО КРАЯ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</si>
  <si>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</si>
  <si>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</si>
  <si>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СУММА БАЛЛОВ</t>
  </si>
  <si>
    <t xml:space="preserve">Наличие годового плана работы, направленного в краевое учреждение </t>
  </si>
  <si>
    <t>Наличие клуба КВН в МО</t>
  </si>
  <si>
    <t>Наличие муниципальной лиги КВН</t>
  </si>
  <si>
    <t xml:space="preserve">Мероприятия по информационным справкам, подаваемым через ЭСО </t>
  </si>
  <si>
    <t>Участие молодых граждан в мероприятиях, подаваемых через ЭСО</t>
  </si>
  <si>
    <t>Школа КВН (информация подается через ЭСО)</t>
  </si>
  <si>
    <t>Игра КВН (информация подается через ЭСО)</t>
  </si>
  <si>
    <t>Муниципальное ключевое мероприятие                  "Арт -квадрат"
(оценифается факт проведения по итогам года)</t>
  </si>
  <si>
    <t>Ведение муниципальной новостной ленты в социальных сетях</t>
  </si>
  <si>
    <t xml:space="preserve">Участие в краевых сетевых акциях        </t>
  </si>
  <si>
    <t>Участие в региональных мероприятиях  по творческим направлениям (информация подается через ЭСО)</t>
  </si>
  <si>
    <t>Участие в ключевом региональном мероприятии фестиваль "Арт-парад" (информация подается через ЭСО)</t>
  </si>
  <si>
    <t xml:space="preserve">Участие в окружных, всероссийских, международных мероприятиях </t>
  </si>
  <si>
    <t>20 баллов</t>
  </si>
  <si>
    <t xml:space="preserve">
30 баллов</t>
  </si>
  <si>
    <t xml:space="preserve">
50 баллов</t>
  </si>
  <si>
    <t>5 баллов за каждое мероприятие</t>
  </si>
  <si>
    <t>3 балла за каждый 1% вовлеченных от общего количества молодежи в МО</t>
  </si>
  <si>
    <t>50 баллов организация Школы КВН в своем муниципалтете. Участие в школах КВН других муниципалитетов 10 баллов за команду</t>
  </si>
  <si>
    <t>30 баллов Организация игры КВН</t>
  </si>
  <si>
    <t>30 баллов</t>
  </si>
  <si>
    <t>Менее 6 публикаций в месяц - 1 балл; более 6 публикаций в месяц - 10 баллов</t>
  </si>
  <si>
    <t xml:space="preserve"> "В объективе"</t>
  </si>
  <si>
    <t>"День поэзии""</t>
  </si>
  <si>
    <t>"Танцуем вместе"</t>
  </si>
  <si>
    <t>"День молодежи"</t>
  </si>
  <si>
    <t>"Мир и искусство"</t>
  </si>
  <si>
    <t xml:space="preserve">Чемпионат по футболу среди команд КВН </t>
  </si>
  <si>
    <t>День рождения КВН</t>
  </si>
  <si>
    <t>Финальное награждение КВНщиков</t>
  </si>
  <si>
    <t>"Я талант"</t>
  </si>
  <si>
    <t xml:space="preserve">Участие - 10 баллов (вне зависимости от количества поданных заявок от МО)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+ 5 баллов,                                                                                                                                                                                                 2 место + 3 балла,                                                                                                                                                                                             3 место + 1 балл     </t>
  </si>
  <si>
    <t>10 баллов участие (вне зависимости от количества участников от МО)
1 место + 15 баллов;
2 место + 10 баллов;
3 место + 5 баллов</t>
  </si>
  <si>
    <t>15 баллов участие (вне зависимости от количества поданных заявок от МО) +
 1 место + 10 баллов;
2 место + 5 баллов;
3 место + 3 балла</t>
  </si>
  <si>
    <t>20 баллов за каждое</t>
  </si>
  <si>
    <t>г. Канск</t>
  </si>
  <si>
    <t>г. Назарово</t>
  </si>
  <si>
    <t>г. Ачинск</t>
  </si>
  <si>
    <t>г. Лесосибирск</t>
  </si>
  <si>
    <t>г. Минусинск</t>
  </si>
  <si>
    <t>Балахтинский район</t>
  </si>
  <si>
    <t>Богучанский район</t>
  </si>
  <si>
    <t>Ачинский район</t>
  </si>
  <si>
    <t>Шушенский район</t>
  </si>
  <si>
    <t>Ирбейский район</t>
  </si>
  <si>
    <t>г. Красноярск</t>
  </si>
  <si>
    <t>Краснотуранский район</t>
  </si>
  <si>
    <t>Саянский район</t>
  </si>
  <si>
    <t>г. Шарыпово</t>
  </si>
  <si>
    <t>ЗАТО г. Железногорск</t>
  </si>
  <si>
    <t>г. Дивногорск</t>
  </si>
  <si>
    <t>г. Норильск</t>
  </si>
  <si>
    <t>Большеулуйский район</t>
  </si>
  <si>
    <t>г. Бородино</t>
  </si>
  <si>
    <t>г. Боготол</t>
  </si>
  <si>
    <t>Березовский район</t>
  </si>
  <si>
    <t xml:space="preserve">  Шарыповский муниципальный округ</t>
  </si>
  <si>
    <t>Манский район</t>
  </si>
  <si>
    <t>Тюхтетский муниципальный округ</t>
  </si>
  <si>
    <t>г. Сосновоборск</t>
  </si>
  <si>
    <t>Уярский район</t>
  </si>
  <si>
    <t>ЗАТО п. Солнечный</t>
  </si>
  <si>
    <t>Назаровский район</t>
  </si>
  <si>
    <t>Таймырский Долгано-Ненецкий муниципальный район</t>
  </si>
  <si>
    <t>Иланский район</t>
  </si>
  <si>
    <t>Новоселовский район</t>
  </si>
  <si>
    <t>Абанский район</t>
  </si>
  <si>
    <t xml:space="preserve"> Пировский муниципальный округ</t>
  </si>
  <si>
    <t>Курагинский район</t>
  </si>
  <si>
    <t>Мотыгинский район</t>
  </si>
  <si>
    <t>Ермаковский район</t>
  </si>
  <si>
    <t>Минусинский район</t>
  </si>
  <si>
    <t>Туруханский район</t>
  </si>
  <si>
    <t>Козульский район</t>
  </si>
  <si>
    <t>Эвенкийский муниципальный район</t>
  </si>
  <si>
    <t>Бирилюсский район</t>
  </si>
  <si>
    <t>Канский район</t>
  </si>
  <si>
    <t>Енисейский район</t>
  </si>
  <si>
    <t>Казачинский район</t>
  </si>
  <si>
    <t>ЗАТО г. Зеленогорск</t>
  </si>
  <si>
    <t>Сухобузимский район</t>
  </si>
  <si>
    <t>Идринский район</t>
  </si>
  <si>
    <t>Дзержинский район</t>
  </si>
  <si>
    <t>Северо-Енисейский район</t>
  </si>
  <si>
    <t>Емельяновский район</t>
  </si>
  <si>
    <t>Большемуртинский район</t>
  </si>
  <si>
    <t>Ужурский район</t>
  </si>
  <si>
    <t>Каратузский район</t>
  </si>
  <si>
    <t>Боготольский район</t>
  </si>
  <si>
    <t>п. Кедровый</t>
  </si>
  <si>
    <t>Рыбинский район</t>
  </si>
  <si>
    <t>Кежемский район</t>
  </si>
  <si>
    <t>г. Енисейск</t>
  </si>
  <si>
    <t>Нижнеингашский район</t>
  </si>
  <si>
    <t>Тасеевский район</t>
  </si>
  <si>
    <t>Партизанский район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</si>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</sst>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scheme val="minor"/>
    </font>
    <font>
      <b/>
      <sz val="14"/>
      <color rgb="FFC00000"/>
      <name val="Arial Narrow"/>
    </font>
    <font>
      <b/>
      <sz val="10"/>
      <color theme="1"/>
      <name val="Arial Narrow"/>
    </font>
    <font>
      <sz val="10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10"/>
      <name val="Calibri"/>
    </font>
    <font>
      <sz val="11"/>
      <color indexed="2"/>
      <name val="Calibri"/>
      <scheme val="minor"/>
    </font>
    <font>
      <sz val="12"/>
      <color indexed="2"/>
      <name val="Arial Narrow"/>
    </font>
    <font>
      <sz val="10"/>
      <color indexed="2"/>
      <name val="Arial Narrow"/>
    </font>
    <font>
      <sz val="12"/>
      <color theme="1"/>
      <name val="Arial Narrow"/>
    </font>
    <font>
      <sz val="10"/>
      <color theme="1"/>
      <name val="Arial Narrow"/>
    </font>
    <font>
      <sz val="12"/>
      <name val="Arial Narrow"/>
    </font>
    <font>
      <sz val="10"/>
      <name val="Arial Narrow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2"/>
      <color indexed="60"/>
      <name val="Arial Narrow"/>
    </font>
    <font>
      <b/>
      <sz val="12"/>
      <color indexed="30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249977111117893"/>
        <bgColor theme="0" tint="-0.249977111117893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/>
    <xf numFmtId="0" fontId="0" fillId="2" borderId="9" xfId="0" applyFill="1" applyBorder="1"/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164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11" xfId="0" applyFont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left" wrapText="1" inden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9" fillId="0" borderId="11" xfId="0" applyNumberFormat="1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3" fontId="9" fillId="2" borderId="11" xfId="0" applyNumberFormat="1" applyFont="1" applyFill="1" applyBorder="1" applyAlignment="1" applyProtection="1">
      <alignment horizontal="center" vertical="center"/>
      <protection locked="0"/>
    </xf>
    <xf numFmtId="1" fontId="9" fillId="2" borderId="1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/>
    <xf numFmtId="0" fontId="7" fillId="2" borderId="0" xfId="0" applyFont="1" applyFill="1"/>
    <xf numFmtId="0" fontId="7" fillId="2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7" fillId="2" borderId="11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>
      <alignment horizontal="left" wrapText="1" indent="1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0" fillId="0" borderId="11" xfId="0" applyFont="1" applyBorder="1" applyAlignment="1">
      <alignment horizontal="left" wrapText="1" indent="1"/>
    </xf>
    <xf numFmtId="0" fontId="11" fillId="0" borderId="11" xfId="0" applyFont="1" applyBorder="1" applyAlignment="1">
      <alignment horizontal="center" vertical="center" wrapText="1"/>
    </xf>
    <xf numFmtId="3" fontId="11" fillId="0" borderId="11" xfId="0" applyNumberFormat="1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1" fontId="11" fillId="2" borderId="11" xfId="0" applyNumberFormat="1" applyFont="1" applyFill="1" applyBorder="1" applyAlignment="1" applyProtection="1">
      <alignment horizontal="center" vertical="center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2" fillId="2" borderId="11" xfId="0" applyFont="1" applyFill="1" applyBorder="1" applyAlignment="1">
      <alignment horizontal="left" wrapText="1" inden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left" wrapText="1" indent="1"/>
    </xf>
    <xf numFmtId="0" fontId="12" fillId="0" borderId="11" xfId="0" applyFont="1" applyBorder="1" applyAlignment="1">
      <alignment horizontal="left" wrapText="1" indent="1"/>
    </xf>
    <xf numFmtId="1" fontId="11" fillId="0" borderId="11" xfId="0" applyNumberFormat="1" applyFont="1" applyBorder="1" applyAlignment="1" applyProtection="1">
      <alignment horizontal="center" vertical="center"/>
      <protection locked="0"/>
    </xf>
    <xf numFmtId="3" fontId="11" fillId="2" borderId="11" xfId="0" applyNumberFormat="1" applyFont="1" applyFill="1" applyBorder="1" applyAlignment="1" applyProtection="1">
      <alignment horizontal="center" vertical="center"/>
      <protection locked="0"/>
    </xf>
    <xf numFmtId="2" fontId="10" fillId="2" borderId="11" xfId="0" applyNumberFormat="1" applyFont="1" applyFill="1" applyBorder="1" applyAlignment="1">
      <alignment horizontal="left" wrapText="1"/>
    </xf>
    <xf numFmtId="1" fontId="11" fillId="2" borderId="11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2" fontId="10" fillId="0" borderId="11" xfId="0" applyNumberFormat="1" applyFont="1" applyBorder="1" applyAlignment="1">
      <alignment horizontal="left" wrapText="1"/>
    </xf>
    <xf numFmtId="0" fontId="11" fillId="0" borderId="1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2" fillId="0" borderId="11" xfId="0" applyFont="1" applyBorder="1" applyAlignment="1">
      <alignment horizontal="center" wrapText="1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4" borderId="0" xfId="0" applyFill="1"/>
    <xf numFmtId="0" fontId="12" fillId="5" borderId="11" xfId="0" applyFont="1" applyFill="1" applyBorder="1" applyAlignment="1">
      <alignment horizontal="left" wrapText="1" indent="1"/>
    </xf>
    <xf numFmtId="0" fontId="11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3" fontId="11" fillId="5" borderId="11" xfId="0" applyNumberFormat="1" applyFont="1" applyFill="1" applyBorder="1" applyAlignment="1" applyProtection="1">
      <alignment horizontal="center" vertical="center"/>
      <protection locked="0"/>
    </xf>
    <xf numFmtId="1" fontId="11" fillId="5" borderId="11" xfId="0" applyNumberFormat="1" applyFont="1" applyFill="1" applyBorder="1" applyAlignment="1" applyProtection="1">
      <alignment horizontal="center" vertical="center"/>
      <protection locked="0"/>
    </xf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horizontal="center" wrapText="1"/>
    </xf>
    <xf numFmtId="3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64" fontId="0" fillId="5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textRotation="90"/>
      <protection locked="0"/>
    </xf>
    <xf numFmtId="0" fontId="4" fillId="3" borderId="10" xfId="0" applyFont="1" applyFill="1" applyBorder="1" applyAlignment="1" applyProtection="1">
      <alignment horizontal="center" vertical="center" textRotation="90"/>
      <protection locked="0"/>
    </xf>
    <xf numFmtId="0" fontId="4" fillId="3" borderId="12" xfId="0" applyFont="1" applyFill="1" applyBorder="1" applyAlignment="1" applyProtection="1">
      <alignment horizontal="center" vertical="center" textRotation="90"/>
      <protection locked="0"/>
    </xf>
    <xf numFmtId="0" fontId="5" fillId="3" borderId="3" xfId="0" applyFont="1" applyFill="1" applyBorder="1" applyAlignment="1" applyProtection="1">
      <alignment horizontal="center" vertical="center" textRotation="90" wrapText="1"/>
      <protection locked="0"/>
    </xf>
    <xf numFmtId="0" fontId="5" fillId="3" borderId="8" xfId="0" applyFont="1" applyFill="1" applyBorder="1" applyAlignment="1" applyProtection="1">
      <alignment horizontal="center" vertical="center" textRotation="90" wrapText="1"/>
      <protection locked="0"/>
    </xf>
    <xf numFmtId="0" fontId="5" fillId="3" borderId="13" xfId="0" applyFont="1" applyFill="1" applyBorder="1" applyAlignment="1" applyProtection="1">
      <alignment horizontal="center" vertical="center" textRotation="90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rskstate.ru/msu/terdel/0/doc/26" TargetMode="External"/><Relationship Id="rId18" Type="http://schemas.openxmlformats.org/officeDocument/2006/relationships/hyperlink" Target="http://krskstate.ru/msu/terdel/0/doc/9" TargetMode="External"/><Relationship Id="rId26" Type="http://schemas.openxmlformats.org/officeDocument/2006/relationships/hyperlink" Target="http://krskstate.ru/msu/terdel/0/doc/39" TargetMode="External"/><Relationship Id="rId39" Type="http://schemas.openxmlformats.org/officeDocument/2006/relationships/hyperlink" Target="http://krskstate.ru/msu/terdel/0/doc/28" TargetMode="External"/><Relationship Id="rId21" Type="http://schemas.openxmlformats.org/officeDocument/2006/relationships/hyperlink" Target="http://krskstate.ru/msu/terdel/0/doc/34" TargetMode="External"/><Relationship Id="rId34" Type="http://schemas.openxmlformats.org/officeDocument/2006/relationships/hyperlink" Target="http://krskstate.ru/msu/terdel/0/doc/27" TargetMode="External"/><Relationship Id="rId42" Type="http://schemas.openxmlformats.org/officeDocument/2006/relationships/hyperlink" Target="http://krskstate.ru/msu/terdel/0/doc/30" TargetMode="External"/><Relationship Id="rId47" Type="http://schemas.openxmlformats.org/officeDocument/2006/relationships/hyperlink" Target="http://krskstate.ru/msu/terdel/0/doc/20" TargetMode="External"/><Relationship Id="rId50" Type="http://schemas.openxmlformats.org/officeDocument/2006/relationships/hyperlink" Target="http://krskstate.ru/msu/terdel/0/doc/16" TargetMode="External"/><Relationship Id="rId55" Type="http://schemas.openxmlformats.org/officeDocument/2006/relationships/hyperlink" Target="http://krskstate.ru/msu/terdel/0/doc/32" TargetMode="External"/><Relationship Id="rId7" Type="http://schemas.openxmlformats.org/officeDocument/2006/relationships/hyperlink" Target="http://krskstate.ru/msu/terdel/0/doc/44" TargetMode="External"/><Relationship Id="rId12" Type="http://schemas.openxmlformats.org/officeDocument/2006/relationships/hyperlink" Target="http://krskstate.ru/msu/terdel/0/doc/37" TargetMode="External"/><Relationship Id="rId17" Type="http://schemas.openxmlformats.org/officeDocument/2006/relationships/hyperlink" Target="http://krskstate.ru/msu/terdel/0/doc/11" TargetMode="External"/><Relationship Id="rId25" Type="http://schemas.openxmlformats.org/officeDocument/2006/relationships/hyperlink" Target="http://krskstate.ru/msu/terdel/0/doc/5" TargetMode="External"/><Relationship Id="rId33" Type="http://schemas.openxmlformats.org/officeDocument/2006/relationships/hyperlink" Target="http://krskstate.ru/msu/terdel/0/doc/19" TargetMode="External"/><Relationship Id="rId38" Type="http://schemas.openxmlformats.org/officeDocument/2006/relationships/hyperlink" Target="http://krskstate.ru/msu/terdel/0/doc/21" TargetMode="External"/><Relationship Id="rId46" Type="http://schemas.openxmlformats.org/officeDocument/2006/relationships/hyperlink" Target="http://krskstate.ru/msu/terdel/0/doc/36" TargetMode="External"/><Relationship Id="rId59" Type="http://schemas.openxmlformats.org/officeDocument/2006/relationships/hyperlink" Target="http://krskstate.ru/msu/terdel/0/doc/48" TargetMode="External"/><Relationship Id="rId2" Type="http://schemas.openxmlformats.org/officeDocument/2006/relationships/hyperlink" Target="http://krskstate.ru/msu/terdel/0/doc/50" TargetMode="External"/><Relationship Id="rId16" Type="http://schemas.openxmlformats.org/officeDocument/2006/relationships/hyperlink" Target="http://krskstate.ru/msu/terdel/0/doc/22" TargetMode="External"/><Relationship Id="rId20" Type="http://schemas.openxmlformats.org/officeDocument/2006/relationships/hyperlink" Target="http://krskstate.ru/msu/terdel/0/doc/8" TargetMode="External"/><Relationship Id="rId29" Type="http://schemas.openxmlformats.org/officeDocument/2006/relationships/hyperlink" Target="http://krskstate.ru/msu/terdel/0/doc/58" TargetMode="External"/><Relationship Id="rId41" Type="http://schemas.openxmlformats.org/officeDocument/2006/relationships/hyperlink" Target="http://krskstate.ru/msu/terdel/0/doc/17" TargetMode="External"/><Relationship Id="rId54" Type="http://schemas.openxmlformats.org/officeDocument/2006/relationships/hyperlink" Target="http://krskstate.ru/msu/terdel/0/doc/61" TargetMode="External"/><Relationship Id="rId1" Type="http://schemas.openxmlformats.org/officeDocument/2006/relationships/hyperlink" Target="http://krskstate.ru/msu/terdel/0/doc/6" TargetMode="External"/><Relationship Id="rId6" Type="http://schemas.openxmlformats.org/officeDocument/2006/relationships/hyperlink" Target="http://krskstate.ru/msu/terdel/0/doc/25" TargetMode="External"/><Relationship Id="rId11" Type="http://schemas.openxmlformats.org/officeDocument/2006/relationships/hyperlink" Target="http://krskstate.ru/msu/terdel/0/doc/2" TargetMode="External"/><Relationship Id="rId24" Type="http://schemas.openxmlformats.org/officeDocument/2006/relationships/hyperlink" Target="http://krskstate.ru/msu/terdel/0/doc/49" TargetMode="External"/><Relationship Id="rId32" Type="http://schemas.openxmlformats.org/officeDocument/2006/relationships/hyperlink" Target="http://krskstate.ru/msu/terdel/0/doc/12" TargetMode="External"/><Relationship Id="rId37" Type="http://schemas.openxmlformats.org/officeDocument/2006/relationships/hyperlink" Target="http://krskstate.ru/msu/terdel/0/doc/33" TargetMode="External"/><Relationship Id="rId40" Type="http://schemas.openxmlformats.org/officeDocument/2006/relationships/hyperlink" Target="http://krskstate.ru/msu/terdel/0/doc/59" TargetMode="External"/><Relationship Id="rId45" Type="http://schemas.openxmlformats.org/officeDocument/2006/relationships/hyperlink" Target="http://krskstate.ru/msu/terdel/0/doc/64" TargetMode="External"/><Relationship Id="rId53" Type="http://schemas.openxmlformats.org/officeDocument/2006/relationships/hyperlink" Target="http://krskstate.ru/msu/terdel/0/doc/15" TargetMode="External"/><Relationship Id="rId58" Type="http://schemas.openxmlformats.org/officeDocument/2006/relationships/hyperlink" Target="http://krskstate.ru/msu/terdel/0/doc/10" TargetMode="External"/><Relationship Id="rId5" Type="http://schemas.openxmlformats.org/officeDocument/2006/relationships/hyperlink" Target="http://krskstate.ru/msu/terdel/0/doc/42" TargetMode="External"/><Relationship Id="rId15" Type="http://schemas.openxmlformats.org/officeDocument/2006/relationships/hyperlink" Target="http://krskstate.ru/msu/terdel/0/doc/63" TargetMode="External"/><Relationship Id="rId23" Type="http://schemas.openxmlformats.org/officeDocument/2006/relationships/hyperlink" Target="http://krskstate.ru/msu/terdel/0/doc/13" TargetMode="External"/><Relationship Id="rId28" Type="http://schemas.openxmlformats.org/officeDocument/2006/relationships/hyperlink" Target="http://krskstate.ru/msu/terdel/0/doc/47" TargetMode="External"/><Relationship Id="rId36" Type="http://schemas.openxmlformats.org/officeDocument/2006/relationships/hyperlink" Target="http://krskstate.ru/msu/terdel/0/doc/24" TargetMode="External"/><Relationship Id="rId49" Type="http://schemas.openxmlformats.org/officeDocument/2006/relationships/hyperlink" Target="http://krskstate.ru/msu/terdel/0/doc/56" TargetMode="External"/><Relationship Id="rId57" Type="http://schemas.openxmlformats.org/officeDocument/2006/relationships/hyperlink" Target="http://krskstate.ru/msu/terdel/0/doc/7" TargetMode="External"/><Relationship Id="rId10" Type="http://schemas.openxmlformats.org/officeDocument/2006/relationships/hyperlink" Target="http://krskstate.ru/msu/terdel/0/doc/40" TargetMode="External"/><Relationship Id="rId19" Type="http://schemas.openxmlformats.org/officeDocument/2006/relationships/hyperlink" Target="http://krskstate.ru/msu/terdel/0/doc/4" TargetMode="External"/><Relationship Id="rId31" Type="http://schemas.openxmlformats.org/officeDocument/2006/relationships/hyperlink" Target="http://krskstate.ru/msu/terdel/0/doc/23" TargetMode="External"/><Relationship Id="rId44" Type="http://schemas.openxmlformats.org/officeDocument/2006/relationships/hyperlink" Target="http://krskstate.ru/msu/terdel/0/doc/29" TargetMode="External"/><Relationship Id="rId52" Type="http://schemas.openxmlformats.org/officeDocument/2006/relationships/hyperlink" Target="http://krskstate.ru/msu/terdel/0/doc/45" TargetMode="External"/><Relationship Id="rId60" Type="http://schemas.openxmlformats.org/officeDocument/2006/relationships/hyperlink" Target="http://krskstate.ru/msu/terdel/0/doc/41" TargetMode="External"/><Relationship Id="rId4" Type="http://schemas.openxmlformats.org/officeDocument/2006/relationships/hyperlink" Target="http://krskstate.ru/msu/terdel/0/doc/52" TargetMode="External"/><Relationship Id="rId9" Type="http://schemas.openxmlformats.org/officeDocument/2006/relationships/hyperlink" Target="http://krskstate.ru/msu/terdel/0/doc/14" TargetMode="External"/><Relationship Id="rId14" Type="http://schemas.openxmlformats.org/officeDocument/2006/relationships/hyperlink" Target="http://krskstate.ru/msu/terdel/0/doc/53" TargetMode="External"/><Relationship Id="rId22" Type="http://schemas.openxmlformats.org/officeDocument/2006/relationships/hyperlink" Target="http://krskstate.ru/msu/terdel/0/doc/57" TargetMode="External"/><Relationship Id="rId27" Type="http://schemas.openxmlformats.org/officeDocument/2006/relationships/hyperlink" Target="http://krskstate.ru/msu/terdel/0/doc/62" TargetMode="External"/><Relationship Id="rId30" Type="http://schemas.openxmlformats.org/officeDocument/2006/relationships/hyperlink" Target="http://krskstate.ru/msu/terdel/0/doc/18" TargetMode="External"/><Relationship Id="rId35" Type="http://schemas.openxmlformats.org/officeDocument/2006/relationships/hyperlink" Target="http://krskstate.ru/msu/terdel/0/doc/54" TargetMode="External"/><Relationship Id="rId43" Type="http://schemas.openxmlformats.org/officeDocument/2006/relationships/hyperlink" Target="http://krskstate.ru/msu/terdel/0/doc/55" TargetMode="External"/><Relationship Id="rId48" Type="http://schemas.openxmlformats.org/officeDocument/2006/relationships/hyperlink" Target="http://krskstate.ru/msu/terdel/0/doc/31" TargetMode="External"/><Relationship Id="rId56" Type="http://schemas.openxmlformats.org/officeDocument/2006/relationships/hyperlink" Target="http://krskstate.ru/msu/terdel/0/doc/46" TargetMode="External"/><Relationship Id="rId8" Type="http://schemas.openxmlformats.org/officeDocument/2006/relationships/hyperlink" Target="http://krskstate.ru/msu/terdel/0/doc/60" TargetMode="External"/><Relationship Id="rId51" Type="http://schemas.openxmlformats.org/officeDocument/2006/relationships/hyperlink" Target="http://krskstate.ru/msu/terdel/0/doc/35" TargetMode="External"/><Relationship Id="rId3" Type="http://schemas.openxmlformats.org/officeDocument/2006/relationships/hyperlink" Target="http://krskstate.ru/msu/terdel/0/doc/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416"/>
  <sheetViews>
    <sheetView tabSelected="1" topLeftCell="I5" zoomScale="80" workbookViewId="0">
      <selection activeCell="AA3" sqref="AA3"/>
    </sheetView>
  </sheetViews>
  <sheetFormatPr defaultRowHeight="14.4" x14ac:dyDescent="0.3"/>
  <cols>
    <col min="1" max="1" width="3.6640625" customWidth="1"/>
    <col min="2" max="2" width="31.88671875" customWidth="1"/>
    <col min="3" max="3" width="20.88671875" customWidth="1"/>
    <col min="4" max="5" width="18" customWidth="1"/>
    <col min="6" max="6" width="16.6640625" style="1" customWidth="1"/>
    <col min="7" max="7" width="15.5546875" style="1" customWidth="1"/>
    <col min="8" max="11" width="15.5546875" customWidth="1"/>
    <col min="12" max="12" width="4.5546875" customWidth="1"/>
    <col min="13" max="14" width="3.88671875" customWidth="1"/>
    <col min="15" max="15" width="4.5546875" customWidth="1"/>
    <col min="16" max="16" width="4.33203125" customWidth="1"/>
    <col min="17" max="17" width="5.88671875" customWidth="1"/>
    <col min="18" max="18" width="4.33203125" customWidth="1"/>
    <col min="19" max="19" width="6.33203125" customWidth="1"/>
    <col min="20" max="20" width="4" customWidth="1"/>
    <col min="21" max="21" width="17.5546875" customWidth="1"/>
    <col min="22" max="22" width="19" customWidth="1"/>
    <col min="23" max="23" width="31.44140625" customWidth="1"/>
    <col min="24" max="25" width="5.6640625" customWidth="1"/>
  </cols>
  <sheetData>
    <row r="1" spans="1:73" ht="99.9" customHeight="1" x14ac:dyDescent="0.3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4"/>
    </row>
    <row r="2" spans="1:73" ht="97.2" customHeight="1" x14ac:dyDescent="0.3">
      <c r="A2" s="87" t="s">
        <v>1</v>
      </c>
      <c r="B2" s="90" t="s">
        <v>2</v>
      </c>
      <c r="C2" s="93" t="s">
        <v>3</v>
      </c>
      <c r="D2" s="94"/>
      <c r="E2" s="94"/>
      <c r="F2" s="94"/>
      <c r="G2" s="94"/>
      <c r="H2" s="94"/>
      <c r="I2" s="94"/>
      <c r="J2" s="94"/>
      <c r="K2" s="95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  <c r="W2" s="5" t="s">
        <v>4</v>
      </c>
      <c r="X2" s="96" t="s">
        <v>5</v>
      </c>
      <c r="Y2" s="99" t="s">
        <v>103</v>
      </c>
      <c r="Z2" s="6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7"/>
    </row>
    <row r="3" spans="1:73" ht="186" customHeight="1" x14ac:dyDescent="0.3">
      <c r="A3" s="88"/>
      <c r="B3" s="91"/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2" t="s">
        <v>15</v>
      </c>
      <c r="M3" s="103"/>
      <c r="N3" s="103"/>
      <c r="O3" s="103"/>
      <c r="P3" s="103"/>
      <c r="Q3" s="103"/>
      <c r="R3" s="103"/>
      <c r="S3" s="103"/>
      <c r="T3" s="103"/>
      <c r="U3" s="10" t="s">
        <v>16</v>
      </c>
      <c r="V3" s="11" t="s">
        <v>17</v>
      </c>
      <c r="W3" s="11" t="s">
        <v>18</v>
      </c>
      <c r="X3" s="97"/>
      <c r="Y3" s="100"/>
      <c r="Z3" s="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7"/>
    </row>
    <row r="4" spans="1:73" ht="122.25" customHeight="1" x14ac:dyDescent="0.3">
      <c r="A4" s="88"/>
      <c r="B4" s="91"/>
      <c r="C4" s="104" t="s">
        <v>19</v>
      </c>
      <c r="D4" s="12" t="s">
        <v>20</v>
      </c>
      <c r="E4" s="12" t="s">
        <v>21</v>
      </c>
      <c r="F4" s="106" t="s">
        <v>22</v>
      </c>
      <c r="G4" s="108" t="s">
        <v>23</v>
      </c>
      <c r="H4" s="108" t="s">
        <v>24</v>
      </c>
      <c r="I4" s="13" t="s">
        <v>25</v>
      </c>
      <c r="J4" s="108" t="s">
        <v>26</v>
      </c>
      <c r="K4" s="108" t="s">
        <v>27</v>
      </c>
      <c r="L4" s="14" t="s">
        <v>28</v>
      </c>
      <c r="M4" s="14" t="s">
        <v>29</v>
      </c>
      <c r="N4" s="14" t="s">
        <v>30</v>
      </c>
      <c r="O4" s="14" t="s">
        <v>31</v>
      </c>
      <c r="P4" s="14" t="s">
        <v>32</v>
      </c>
      <c r="Q4" s="14" t="s">
        <v>33</v>
      </c>
      <c r="R4" s="14" t="s">
        <v>34</v>
      </c>
      <c r="S4" s="14" t="s">
        <v>35</v>
      </c>
      <c r="T4" s="14" t="s">
        <v>36</v>
      </c>
      <c r="U4" s="108" t="s">
        <v>37</v>
      </c>
      <c r="V4" s="110" t="s">
        <v>38</v>
      </c>
      <c r="W4" s="110" t="s">
        <v>39</v>
      </c>
      <c r="X4" s="97"/>
      <c r="Y4" s="100"/>
      <c r="Z4" s="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7"/>
    </row>
    <row r="5" spans="1:73" ht="38.25" customHeight="1" x14ac:dyDescent="0.3">
      <c r="A5" s="89"/>
      <c r="B5" s="92"/>
      <c r="C5" s="105"/>
      <c r="D5" s="15"/>
      <c r="E5" s="15"/>
      <c r="F5" s="107"/>
      <c r="G5" s="109"/>
      <c r="H5" s="109"/>
      <c r="I5" s="16"/>
      <c r="J5" s="109"/>
      <c r="K5" s="109"/>
      <c r="L5" s="102" t="s">
        <v>40</v>
      </c>
      <c r="M5" s="103"/>
      <c r="N5" s="103"/>
      <c r="O5" s="103"/>
      <c r="P5" s="103"/>
      <c r="Q5" s="103"/>
      <c r="R5" s="103"/>
      <c r="S5" s="103"/>
      <c r="T5" s="103"/>
      <c r="U5" s="109"/>
      <c r="V5" s="111"/>
      <c r="W5" s="111"/>
      <c r="X5" s="98"/>
      <c r="Y5" s="101"/>
      <c r="Z5" s="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7"/>
    </row>
    <row r="6" spans="1:73" s="17" customFormat="1" ht="15" customHeight="1" x14ac:dyDescent="0.3">
      <c r="A6" s="18">
        <v>1</v>
      </c>
      <c r="B6" s="19" t="s">
        <v>41</v>
      </c>
      <c r="C6" s="20">
        <v>20</v>
      </c>
      <c r="D6" s="21">
        <v>0</v>
      </c>
      <c r="E6" s="21">
        <v>50</v>
      </c>
      <c r="F6" s="22">
        <v>1660</v>
      </c>
      <c r="G6" s="22">
        <v>129</v>
      </c>
      <c r="H6" s="21">
        <v>50</v>
      </c>
      <c r="I6" s="21">
        <v>60</v>
      </c>
      <c r="J6" s="21">
        <v>0</v>
      </c>
      <c r="K6" s="21">
        <v>30</v>
      </c>
      <c r="L6" s="23">
        <v>20</v>
      </c>
      <c r="M6" s="20">
        <v>20</v>
      </c>
      <c r="N6" s="20">
        <v>20</v>
      </c>
      <c r="O6" s="21">
        <v>20</v>
      </c>
      <c r="P6" s="21">
        <v>0</v>
      </c>
      <c r="Q6" s="21">
        <v>20</v>
      </c>
      <c r="R6" s="20">
        <v>0</v>
      </c>
      <c r="S6" s="20">
        <v>0</v>
      </c>
      <c r="T6" s="20">
        <v>0</v>
      </c>
      <c r="U6" s="24">
        <v>198</v>
      </c>
      <c r="V6" s="20">
        <v>0</v>
      </c>
      <c r="W6" s="25">
        <v>1267</v>
      </c>
      <c r="X6" s="25">
        <f t="shared" ref="X6:X51" si="0">SUM(C6:W6)</f>
        <v>3564</v>
      </c>
      <c r="Y6" s="26">
        <v>1</v>
      </c>
      <c r="Z6" s="27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9"/>
    </row>
    <row r="7" spans="1:73" s="17" customFormat="1" ht="15" customHeight="1" x14ac:dyDescent="0.3">
      <c r="A7" s="18">
        <v>2</v>
      </c>
      <c r="B7" s="19" t="s">
        <v>42</v>
      </c>
      <c r="C7" s="21">
        <v>20</v>
      </c>
      <c r="D7" s="21">
        <v>0</v>
      </c>
      <c r="E7" s="21">
        <v>50</v>
      </c>
      <c r="F7" s="22">
        <v>640</v>
      </c>
      <c r="G7" s="22">
        <v>201</v>
      </c>
      <c r="H7" s="21">
        <v>0</v>
      </c>
      <c r="I7" s="21">
        <v>30</v>
      </c>
      <c r="J7" s="21">
        <v>0</v>
      </c>
      <c r="K7" s="21">
        <v>30</v>
      </c>
      <c r="L7" s="23">
        <v>20</v>
      </c>
      <c r="M7" s="20">
        <v>20</v>
      </c>
      <c r="N7" s="20">
        <v>20</v>
      </c>
      <c r="O7" s="21">
        <v>20</v>
      </c>
      <c r="P7" s="21">
        <v>0</v>
      </c>
      <c r="Q7" s="21">
        <v>20</v>
      </c>
      <c r="R7" s="20">
        <v>0</v>
      </c>
      <c r="S7" s="20">
        <v>0</v>
      </c>
      <c r="T7" s="20">
        <v>0</v>
      </c>
      <c r="U7" s="24">
        <v>211</v>
      </c>
      <c r="V7" s="20">
        <v>0</v>
      </c>
      <c r="W7" s="25">
        <v>1556</v>
      </c>
      <c r="X7" s="25">
        <f t="shared" si="0"/>
        <v>2838</v>
      </c>
      <c r="Y7" s="26">
        <v>2</v>
      </c>
      <c r="Z7" s="30"/>
      <c r="BU7" s="31"/>
    </row>
    <row r="8" spans="1:73" s="17" customFormat="1" ht="15" customHeight="1" x14ac:dyDescent="0.3">
      <c r="A8" s="32">
        <v>3</v>
      </c>
      <c r="B8" s="33" t="s">
        <v>43</v>
      </c>
      <c r="C8" s="20">
        <v>20</v>
      </c>
      <c r="D8" s="20">
        <v>0</v>
      </c>
      <c r="E8" s="21">
        <v>50</v>
      </c>
      <c r="F8" s="22">
        <v>625</v>
      </c>
      <c r="G8" s="22">
        <v>69</v>
      </c>
      <c r="H8" s="21">
        <v>0</v>
      </c>
      <c r="I8" s="24">
        <v>60</v>
      </c>
      <c r="J8" s="21">
        <v>0</v>
      </c>
      <c r="K8" s="21">
        <v>30</v>
      </c>
      <c r="L8" s="23">
        <v>20</v>
      </c>
      <c r="M8" s="20">
        <v>20</v>
      </c>
      <c r="N8" s="20">
        <v>20</v>
      </c>
      <c r="O8" s="21">
        <v>20</v>
      </c>
      <c r="P8" s="21">
        <v>0</v>
      </c>
      <c r="Q8" s="21">
        <v>0</v>
      </c>
      <c r="R8" s="20">
        <v>0</v>
      </c>
      <c r="S8" s="20">
        <v>0</v>
      </c>
      <c r="T8" s="20">
        <v>0</v>
      </c>
      <c r="U8" s="20">
        <v>220</v>
      </c>
      <c r="V8" s="20">
        <v>0</v>
      </c>
      <c r="W8" s="20">
        <v>1206</v>
      </c>
      <c r="X8" s="25">
        <f t="shared" si="0"/>
        <v>2360</v>
      </c>
      <c r="Y8" s="34">
        <v>3</v>
      </c>
      <c r="Z8" s="30"/>
      <c r="BU8" s="31"/>
    </row>
    <row r="9" spans="1:73" s="17" customFormat="1" ht="15" customHeight="1" x14ac:dyDescent="0.3">
      <c r="A9" s="35">
        <v>4</v>
      </c>
      <c r="B9" s="36" t="s">
        <v>44</v>
      </c>
      <c r="C9" s="37">
        <v>20</v>
      </c>
      <c r="D9" s="37">
        <v>30</v>
      </c>
      <c r="E9" s="37">
        <v>0</v>
      </c>
      <c r="F9" s="38">
        <v>595</v>
      </c>
      <c r="G9" s="38">
        <v>150</v>
      </c>
      <c r="H9" s="37">
        <v>50</v>
      </c>
      <c r="I9" s="37">
        <v>0</v>
      </c>
      <c r="J9" s="37">
        <v>0</v>
      </c>
      <c r="K9" s="37">
        <v>20</v>
      </c>
      <c r="L9" s="39">
        <v>20</v>
      </c>
      <c r="M9" s="40">
        <v>20</v>
      </c>
      <c r="N9" s="40">
        <v>20</v>
      </c>
      <c r="O9" s="37">
        <v>20</v>
      </c>
      <c r="P9" s="37">
        <v>20</v>
      </c>
      <c r="Q9" s="37">
        <v>0</v>
      </c>
      <c r="R9" s="40">
        <v>0</v>
      </c>
      <c r="S9" s="40">
        <v>0</v>
      </c>
      <c r="T9" s="40">
        <v>0</v>
      </c>
      <c r="U9" s="40">
        <v>166</v>
      </c>
      <c r="V9" s="40">
        <v>0</v>
      </c>
      <c r="W9" s="41">
        <v>1178</v>
      </c>
      <c r="X9" s="41">
        <f t="shared" si="0"/>
        <v>2309</v>
      </c>
      <c r="Y9" s="42">
        <v>4</v>
      </c>
      <c r="Z9" s="30"/>
      <c r="BU9" s="31"/>
    </row>
    <row r="10" spans="1:73" s="17" customFormat="1" ht="15" customHeight="1" x14ac:dyDescent="0.3">
      <c r="A10" s="35">
        <v>5</v>
      </c>
      <c r="B10" s="36" t="s">
        <v>45</v>
      </c>
      <c r="C10" s="40">
        <v>20</v>
      </c>
      <c r="D10" s="37">
        <v>0</v>
      </c>
      <c r="E10" s="37">
        <v>50</v>
      </c>
      <c r="F10" s="38">
        <v>785</v>
      </c>
      <c r="G10" s="38">
        <v>57</v>
      </c>
      <c r="H10" s="37">
        <v>0</v>
      </c>
      <c r="I10" s="37">
        <v>0</v>
      </c>
      <c r="J10" s="37">
        <v>0</v>
      </c>
      <c r="K10" s="37">
        <v>3</v>
      </c>
      <c r="L10" s="39">
        <v>20</v>
      </c>
      <c r="M10" s="40">
        <v>0</v>
      </c>
      <c r="N10" s="40">
        <v>0</v>
      </c>
      <c r="O10" s="37">
        <v>20</v>
      </c>
      <c r="P10" s="37">
        <v>0</v>
      </c>
      <c r="Q10" s="37">
        <v>0</v>
      </c>
      <c r="R10" s="40">
        <v>0</v>
      </c>
      <c r="S10" s="40">
        <v>0</v>
      </c>
      <c r="T10" s="40">
        <v>0</v>
      </c>
      <c r="U10" s="40">
        <v>209</v>
      </c>
      <c r="V10" s="40">
        <v>0</v>
      </c>
      <c r="W10" s="41">
        <v>623</v>
      </c>
      <c r="X10" s="41">
        <f t="shared" si="0"/>
        <v>1787</v>
      </c>
      <c r="Y10" s="42">
        <v>5</v>
      </c>
      <c r="Z10" s="30"/>
      <c r="BU10" s="31"/>
    </row>
    <row r="11" spans="1:73" ht="17.25" customHeight="1" x14ac:dyDescent="0.3">
      <c r="A11" s="35">
        <v>6</v>
      </c>
      <c r="B11" s="36" t="s">
        <v>46</v>
      </c>
      <c r="C11" s="37">
        <v>20</v>
      </c>
      <c r="D11" s="37">
        <v>0</v>
      </c>
      <c r="E11" s="37">
        <v>50</v>
      </c>
      <c r="F11" s="38">
        <v>1095</v>
      </c>
      <c r="G11" s="38">
        <v>213</v>
      </c>
      <c r="H11" s="37">
        <v>0</v>
      </c>
      <c r="I11" s="37">
        <v>0</v>
      </c>
      <c r="J11" s="37">
        <v>0</v>
      </c>
      <c r="K11" s="37">
        <v>21</v>
      </c>
      <c r="L11" s="43">
        <v>20</v>
      </c>
      <c r="M11" s="40">
        <v>0</v>
      </c>
      <c r="N11" s="40">
        <v>0</v>
      </c>
      <c r="O11" s="37">
        <v>0</v>
      </c>
      <c r="P11" s="37">
        <v>0</v>
      </c>
      <c r="Q11" s="37">
        <v>0</v>
      </c>
      <c r="R11" s="40">
        <v>0</v>
      </c>
      <c r="S11" s="40">
        <v>0</v>
      </c>
      <c r="T11" s="40">
        <v>0</v>
      </c>
      <c r="U11" s="40">
        <v>126</v>
      </c>
      <c r="V11" s="40">
        <v>0</v>
      </c>
      <c r="W11" s="40">
        <v>193</v>
      </c>
      <c r="X11" s="41">
        <f t="shared" si="0"/>
        <v>1738</v>
      </c>
      <c r="Y11" s="42">
        <v>6</v>
      </c>
      <c r="Z11" s="6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7"/>
    </row>
    <row r="12" spans="1:73" s="1" customFormat="1" ht="15" customHeight="1" x14ac:dyDescent="0.3">
      <c r="A12" s="44">
        <v>7</v>
      </c>
      <c r="B12" s="45" t="s">
        <v>47</v>
      </c>
      <c r="C12" s="46">
        <v>20</v>
      </c>
      <c r="D12" s="40">
        <v>0</v>
      </c>
      <c r="E12" s="47">
        <v>50</v>
      </c>
      <c r="F12" s="38">
        <v>430</v>
      </c>
      <c r="G12" s="38">
        <v>42</v>
      </c>
      <c r="H12" s="37">
        <v>0</v>
      </c>
      <c r="I12" s="40">
        <v>120</v>
      </c>
      <c r="J12" s="37">
        <v>0</v>
      </c>
      <c r="K12" s="37">
        <v>3</v>
      </c>
      <c r="L12" s="39">
        <v>20</v>
      </c>
      <c r="M12" s="40">
        <v>20</v>
      </c>
      <c r="N12" s="40">
        <v>20</v>
      </c>
      <c r="O12" s="37">
        <v>20</v>
      </c>
      <c r="P12" s="37">
        <v>0</v>
      </c>
      <c r="Q12" s="37">
        <v>20</v>
      </c>
      <c r="R12" s="40">
        <v>0</v>
      </c>
      <c r="S12" s="40">
        <v>0</v>
      </c>
      <c r="T12" s="40">
        <v>0</v>
      </c>
      <c r="U12" s="40">
        <v>99</v>
      </c>
      <c r="V12" s="40">
        <v>0</v>
      </c>
      <c r="W12" s="40">
        <v>488</v>
      </c>
      <c r="X12" s="41">
        <f t="shared" si="0"/>
        <v>1352</v>
      </c>
      <c r="Y12" s="48">
        <v>7</v>
      </c>
      <c r="Z12" s="6"/>
      <c r="BU12" s="7"/>
    </row>
    <row r="13" spans="1:73" s="1" customFormat="1" ht="15" customHeight="1" x14ac:dyDescent="0.3">
      <c r="A13" s="35">
        <v>8</v>
      </c>
      <c r="B13" s="36" t="s">
        <v>48</v>
      </c>
      <c r="C13" s="37">
        <v>20</v>
      </c>
      <c r="D13" s="37">
        <v>30</v>
      </c>
      <c r="E13" s="37">
        <v>0</v>
      </c>
      <c r="F13" s="38">
        <v>590</v>
      </c>
      <c r="G13" s="38">
        <v>165</v>
      </c>
      <c r="H13" s="37">
        <v>0</v>
      </c>
      <c r="I13" s="37">
        <v>0</v>
      </c>
      <c r="J13" s="37">
        <v>0</v>
      </c>
      <c r="K13" s="37">
        <v>12</v>
      </c>
      <c r="L13" s="40">
        <v>20</v>
      </c>
      <c r="M13" s="40">
        <v>20</v>
      </c>
      <c r="N13" s="40">
        <v>20</v>
      </c>
      <c r="O13" s="37">
        <v>20</v>
      </c>
      <c r="P13" s="37">
        <v>20</v>
      </c>
      <c r="Q13" s="37">
        <v>0</v>
      </c>
      <c r="R13" s="40">
        <v>0</v>
      </c>
      <c r="S13" s="40">
        <v>0</v>
      </c>
      <c r="T13" s="40">
        <v>0</v>
      </c>
      <c r="U13" s="40">
        <v>79</v>
      </c>
      <c r="V13" s="40">
        <v>0</v>
      </c>
      <c r="W13" s="40">
        <v>116</v>
      </c>
      <c r="X13" s="41">
        <f>SUM(C13:W13)</f>
        <v>1112</v>
      </c>
      <c r="Y13" s="42">
        <v>8</v>
      </c>
      <c r="Z13" s="6"/>
      <c r="BU13" s="7"/>
    </row>
    <row r="14" spans="1:73" s="1" customFormat="1" ht="15" customHeight="1" x14ac:dyDescent="0.3">
      <c r="A14" s="44">
        <v>9</v>
      </c>
      <c r="B14" s="49" t="s">
        <v>49</v>
      </c>
      <c r="C14" s="40">
        <v>20</v>
      </c>
      <c r="D14" s="40">
        <v>30</v>
      </c>
      <c r="E14" s="37">
        <v>0</v>
      </c>
      <c r="F14" s="38">
        <v>485</v>
      </c>
      <c r="G14" s="38">
        <v>243</v>
      </c>
      <c r="H14" s="37">
        <v>100</v>
      </c>
      <c r="I14" s="37">
        <v>0</v>
      </c>
      <c r="J14" s="37">
        <v>0</v>
      </c>
      <c r="K14" s="37">
        <v>2</v>
      </c>
      <c r="L14" s="40">
        <v>20</v>
      </c>
      <c r="M14" s="40">
        <v>20</v>
      </c>
      <c r="N14" s="40">
        <v>20</v>
      </c>
      <c r="O14" s="37">
        <v>20</v>
      </c>
      <c r="P14" s="37">
        <v>0</v>
      </c>
      <c r="Q14" s="37">
        <v>20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1">
        <f t="shared" si="0"/>
        <v>980</v>
      </c>
      <c r="Y14" s="42">
        <v>9</v>
      </c>
      <c r="Z14" s="6"/>
      <c r="BU14" s="7"/>
    </row>
    <row r="15" spans="1:73" s="1" customFormat="1" ht="15" customHeight="1" x14ac:dyDescent="0.3">
      <c r="A15" s="35">
        <v>10</v>
      </c>
      <c r="B15" s="50" t="s">
        <v>50</v>
      </c>
      <c r="C15" s="46">
        <v>20</v>
      </c>
      <c r="D15" s="37">
        <v>0</v>
      </c>
      <c r="E15" s="37">
        <v>0</v>
      </c>
      <c r="F15" s="38">
        <v>285</v>
      </c>
      <c r="G15" s="38">
        <v>285</v>
      </c>
      <c r="H15" s="37">
        <v>0</v>
      </c>
      <c r="I15" s="37">
        <v>0</v>
      </c>
      <c r="J15" s="40">
        <v>0</v>
      </c>
      <c r="K15" s="40">
        <v>30</v>
      </c>
      <c r="L15" s="40">
        <v>20</v>
      </c>
      <c r="M15" s="40">
        <v>20</v>
      </c>
      <c r="N15" s="40">
        <v>0</v>
      </c>
      <c r="O15" s="37">
        <v>20</v>
      </c>
      <c r="P15" s="37">
        <v>0</v>
      </c>
      <c r="Q15" s="37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51">
        <f t="shared" si="0"/>
        <v>680</v>
      </c>
      <c r="Y15" s="42">
        <v>10</v>
      </c>
      <c r="Z15" s="6"/>
      <c r="BU15" s="7"/>
    </row>
    <row r="16" spans="1:73" s="1" customFormat="1" ht="15" customHeight="1" x14ac:dyDescent="0.3">
      <c r="A16" s="35">
        <v>11</v>
      </c>
      <c r="B16" s="49" t="s">
        <v>51</v>
      </c>
      <c r="C16" s="40">
        <v>20</v>
      </c>
      <c r="D16" s="40">
        <v>0</v>
      </c>
      <c r="E16" s="37">
        <v>50</v>
      </c>
      <c r="F16" s="38">
        <v>305</v>
      </c>
      <c r="G16" s="38">
        <v>3</v>
      </c>
      <c r="H16" s="37">
        <v>0</v>
      </c>
      <c r="I16" s="52">
        <v>120</v>
      </c>
      <c r="J16" s="37">
        <v>0</v>
      </c>
      <c r="K16" s="37">
        <v>30</v>
      </c>
      <c r="L16" s="39">
        <v>20</v>
      </c>
      <c r="M16" s="40">
        <v>20</v>
      </c>
      <c r="N16" s="40">
        <v>20</v>
      </c>
      <c r="O16" s="37">
        <v>20</v>
      </c>
      <c r="P16" s="37">
        <v>0</v>
      </c>
      <c r="Q16" s="37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1">
        <f t="shared" si="0"/>
        <v>608</v>
      </c>
      <c r="Y16" s="42">
        <v>11</v>
      </c>
      <c r="Z16" s="6"/>
      <c r="BU16" s="7"/>
    </row>
    <row r="17" spans="1:73" s="1" customFormat="1" ht="15" customHeight="1" x14ac:dyDescent="0.3">
      <c r="A17" s="35">
        <v>12</v>
      </c>
      <c r="B17" s="49" t="s">
        <v>52</v>
      </c>
      <c r="C17" s="40">
        <v>20</v>
      </c>
      <c r="D17" s="40">
        <v>0</v>
      </c>
      <c r="E17" s="37">
        <v>0</v>
      </c>
      <c r="F17" s="38">
        <v>420</v>
      </c>
      <c r="G17" s="38">
        <v>51</v>
      </c>
      <c r="H17" s="37">
        <v>0</v>
      </c>
      <c r="I17" s="37">
        <v>0</v>
      </c>
      <c r="J17" s="37">
        <v>0</v>
      </c>
      <c r="K17" s="37">
        <v>30</v>
      </c>
      <c r="L17" s="39">
        <v>20</v>
      </c>
      <c r="M17" s="40">
        <v>20</v>
      </c>
      <c r="N17" s="40">
        <v>20</v>
      </c>
      <c r="O17" s="37">
        <v>20</v>
      </c>
      <c r="P17" s="37">
        <v>0</v>
      </c>
      <c r="Q17" s="37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1">
        <f t="shared" ref="X17:X18" si="1">SUM(C17:W17)</f>
        <v>601</v>
      </c>
      <c r="Y17" s="42">
        <v>12</v>
      </c>
      <c r="Z17" s="6"/>
      <c r="BU17" s="7"/>
    </row>
    <row r="18" spans="1:73" s="1" customFormat="1" ht="15" customHeight="1" x14ac:dyDescent="0.3">
      <c r="A18" s="35">
        <v>13</v>
      </c>
      <c r="B18" s="49" t="s">
        <v>53</v>
      </c>
      <c r="C18" s="40">
        <v>20</v>
      </c>
      <c r="D18" s="40">
        <v>30</v>
      </c>
      <c r="E18" s="37">
        <v>0</v>
      </c>
      <c r="F18" s="38">
        <v>195</v>
      </c>
      <c r="G18" s="38">
        <v>120</v>
      </c>
      <c r="H18" s="37">
        <v>0</v>
      </c>
      <c r="I18" s="37">
        <v>60</v>
      </c>
      <c r="J18" s="37">
        <v>0</v>
      </c>
      <c r="K18" s="37">
        <v>21</v>
      </c>
      <c r="L18" s="40">
        <v>20</v>
      </c>
      <c r="M18" s="40">
        <v>20</v>
      </c>
      <c r="N18" s="40">
        <v>20</v>
      </c>
      <c r="O18" s="37">
        <v>20</v>
      </c>
      <c r="P18" s="37">
        <v>0</v>
      </c>
      <c r="Q18" s="37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43</v>
      </c>
      <c r="X18" s="41">
        <f t="shared" si="1"/>
        <v>569</v>
      </c>
      <c r="Y18" s="42">
        <v>13</v>
      </c>
      <c r="Z18" s="6"/>
      <c r="BU18" s="7"/>
    </row>
    <row r="19" spans="1:73" s="1" customFormat="1" ht="15" customHeight="1" x14ac:dyDescent="0.3">
      <c r="A19" s="35">
        <v>14</v>
      </c>
      <c r="B19" s="36" t="s">
        <v>54</v>
      </c>
      <c r="C19" s="40">
        <v>20</v>
      </c>
      <c r="D19" s="37">
        <v>0</v>
      </c>
      <c r="E19" s="37">
        <v>50</v>
      </c>
      <c r="F19" s="38">
        <v>230</v>
      </c>
      <c r="G19" s="38">
        <v>72</v>
      </c>
      <c r="H19" s="37">
        <v>0</v>
      </c>
      <c r="I19" s="37">
        <v>60</v>
      </c>
      <c r="J19" s="37">
        <v>0</v>
      </c>
      <c r="K19" s="37">
        <v>30</v>
      </c>
      <c r="L19" s="39">
        <v>20</v>
      </c>
      <c r="M19" s="40">
        <v>20</v>
      </c>
      <c r="N19" s="40">
        <v>20</v>
      </c>
      <c r="O19" s="37">
        <v>20</v>
      </c>
      <c r="P19" s="37">
        <v>20</v>
      </c>
      <c r="Q19" s="37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1">
        <f t="shared" si="0"/>
        <v>562</v>
      </c>
      <c r="Y19" s="42">
        <v>14</v>
      </c>
      <c r="Z19" s="6"/>
      <c r="BU19" s="7"/>
    </row>
    <row r="20" spans="1:73" s="1" customFormat="1" ht="15" customHeight="1" x14ac:dyDescent="0.3">
      <c r="A20" s="44">
        <v>15</v>
      </c>
      <c r="B20" s="49" t="s">
        <v>55</v>
      </c>
      <c r="C20" s="40">
        <v>0</v>
      </c>
      <c r="D20" s="40">
        <v>30</v>
      </c>
      <c r="E20" s="37">
        <v>0</v>
      </c>
      <c r="F20" s="38">
        <v>115</v>
      </c>
      <c r="G20" s="38">
        <v>30</v>
      </c>
      <c r="H20" s="37">
        <v>100</v>
      </c>
      <c r="I20" s="37">
        <v>0</v>
      </c>
      <c r="J20" s="37">
        <v>0</v>
      </c>
      <c r="K20" s="37">
        <v>12</v>
      </c>
      <c r="L20" s="39">
        <v>20</v>
      </c>
      <c r="M20" s="40">
        <v>20</v>
      </c>
      <c r="N20" s="40">
        <v>20</v>
      </c>
      <c r="O20" s="37">
        <v>20</v>
      </c>
      <c r="P20" s="37">
        <v>0</v>
      </c>
      <c r="Q20" s="37">
        <v>20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123</v>
      </c>
      <c r="X20" s="41">
        <f t="shared" si="0"/>
        <v>510</v>
      </c>
      <c r="Y20" s="42">
        <v>15</v>
      </c>
      <c r="Z20" s="6"/>
      <c r="BU20" s="7"/>
    </row>
    <row r="21" spans="1:73" s="1" customFormat="1" ht="15" customHeight="1" x14ac:dyDescent="0.3">
      <c r="A21" s="44">
        <v>16</v>
      </c>
      <c r="B21" s="49" t="s">
        <v>56</v>
      </c>
      <c r="C21" s="40">
        <v>20</v>
      </c>
      <c r="D21" s="37">
        <v>0</v>
      </c>
      <c r="E21" s="37">
        <v>50</v>
      </c>
      <c r="F21" s="38">
        <v>90</v>
      </c>
      <c r="G21" s="38">
        <v>75</v>
      </c>
      <c r="H21" s="37">
        <v>100</v>
      </c>
      <c r="I21" s="37">
        <v>30</v>
      </c>
      <c r="J21" s="37">
        <v>0</v>
      </c>
      <c r="K21" s="37">
        <v>30</v>
      </c>
      <c r="L21" s="39">
        <v>20</v>
      </c>
      <c r="M21" s="40">
        <v>20</v>
      </c>
      <c r="N21" s="40">
        <v>20</v>
      </c>
      <c r="O21" s="37">
        <v>20</v>
      </c>
      <c r="P21" s="37">
        <v>0</v>
      </c>
      <c r="Q21" s="37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1">
        <f t="shared" si="0"/>
        <v>475</v>
      </c>
      <c r="Y21" s="42">
        <v>16</v>
      </c>
      <c r="Z21" s="6"/>
      <c r="BU21" s="7"/>
    </row>
    <row r="22" spans="1:73" s="1" customFormat="1" ht="15" customHeight="1" x14ac:dyDescent="0.3">
      <c r="A22" s="44">
        <v>17</v>
      </c>
      <c r="B22" s="36" t="s">
        <v>57</v>
      </c>
      <c r="C22" s="37">
        <v>20</v>
      </c>
      <c r="D22" s="37">
        <v>30</v>
      </c>
      <c r="E22" s="37">
        <v>0</v>
      </c>
      <c r="F22" s="38">
        <v>160</v>
      </c>
      <c r="G22" s="38">
        <v>15</v>
      </c>
      <c r="H22" s="37">
        <v>0</v>
      </c>
      <c r="I22" s="37">
        <v>60</v>
      </c>
      <c r="J22" s="37">
        <v>0</v>
      </c>
      <c r="K22" s="37">
        <v>30</v>
      </c>
      <c r="L22" s="39">
        <v>20</v>
      </c>
      <c r="M22" s="40">
        <v>20</v>
      </c>
      <c r="N22" s="40">
        <v>20</v>
      </c>
      <c r="O22" s="37">
        <v>20</v>
      </c>
      <c r="P22" s="37">
        <v>0</v>
      </c>
      <c r="Q22" s="37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1">
        <f t="shared" si="0"/>
        <v>395</v>
      </c>
      <c r="Y22" s="42">
        <v>17</v>
      </c>
      <c r="Z22" s="6"/>
      <c r="BU22" s="7"/>
    </row>
    <row r="23" spans="1:73" s="1" customFormat="1" ht="15" customHeight="1" x14ac:dyDescent="0.3">
      <c r="A23" s="44">
        <v>18</v>
      </c>
      <c r="B23" s="49" t="s">
        <v>58</v>
      </c>
      <c r="C23" s="40">
        <v>20</v>
      </c>
      <c r="D23" s="37">
        <v>0</v>
      </c>
      <c r="E23" s="37">
        <v>50</v>
      </c>
      <c r="F23" s="38">
        <v>105</v>
      </c>
      <c r="G23" s="38">
        <v>105</v>
      </c>
      <c r="H23" s="37">
        <v>0</v>
      </c>
      <c r="I23" s="37">
        <v>0</v>
      </c>
      <c r="J23" s="37">
        <v>0</v>
      </c>
      <c r="K23" s="37">
        <v>21</v>
      </c>
      <c r="L23" s="40">
        <v>20</v>
      </c>
      <c r="M23" s="40">
        <v>20</v>
      </c>
      <c r="N23" s="40">
        <v>20</v>
      </c>
      <c r="O23" s="37">
        <v>20</v>
      </c>
      <c r="P23" s="37">
        <v>0</v>
      </c>
      <c r="Q23" s="37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1">
        <f t="shared" ref="X23:X24" si="2">SUM(C23:W23)</f>
        <v>381</v>
      </c>
      <c r="Y23" s="42">
        <v>18</v>
      </c>
      <c r="Z23" s="6"/>
      <c r="BU23" s="7"/>
    </row>
    <row r="24" spans="1:73" s="1" customFormat="1" ht="15" customHeight="1" x14ac:dyDescent="0.3">
      <c r="A24" s="44">
        <v>19</v>
      </c>
      <c r="B24" s="36" t="s">
        <v>59</v>
      </c>
      <c r="C24" s="40">
        <v>20</v>
      </c>
      <c r="D24" s="37">
        <v>0</v>
      </c>
      <c r="E24" s="37">
        <v>0</v>
      </c>
      <c r="F24" s="38">
        <v>225</v>
      </c>
      <c r="G24" s="38">
        <v>30</v>
      </c>
      <c r="H24" s="37">
        <v>0</v>
      </c>
      <c r="I24" s="37">
        <v>0</v>
      </c>
      <c r="J24" s="37">
        <v>0</v>
      </c>
      <c r="K24" s="37">
        <v>21</v>
      </c>
      <c r="L24" s="43">
        <v>20</v>
      </c>
      <c r="M24" s="40">
        <v>20</v>
      </c>
      <c r="N24" s="40">
        <v>20</v>
      </c>
      <c r="O24" s="37">
        <v>20</v>
      </c>
      <c r="P24" s="37">
        <v>0</v>
      </c>
      <c r="Q24" s="37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1">
        <f t="shared" si="2"/>
        <v>376</v>
      </c>
      <c r="Y24" s="42">
        <v>19</v>
      </c>
      <c r="Z24" s="6"/>
      <c r="BU24" s="7"/>
    </row>
    <row r="25" spans="1:73" s="1" customFormat="1" ht="15" customHeight="1" x14ac:dyDescent="0.3">
      <c r="A25" s="44">
        <v>20</v>
      </c>
      <c r="B25" s="49" t="s">
        <v>60</v>
      </c>
      <c r="C25" s="40">
        <v>20</v>
      </c>
      <c r="D25" s="40">
        <v>30</v>
      </c>
      <c r="E25" s="37">
        <v>0</v>
      </c>
      <c r="F25" s="38">
        <v>90</v>
      </c>
      <c r="G25" s="38">
        <v>54</v>
      </c>
      <c r="H25" s="37">
        <v>0</v>
      </c>
      <c r="I25" s="37">
        <v>0</v>
      </c>
      <c r="J25" s="37">
        <v>0</v>
      </c>
      <c r="K25" s="37">
        <v>3</v>
      </c>
      <c r="L25" s="39">
        <v>20</v>
      </c>
      <c r="M25" s="40">
        <v>20</v>
      </c>
      <c r="N25" s="40">
        <v>20</v>
      </c>
      <c r="O25" s="37">
        <v>20</v>
      </c>
      <c r="P25" s="37">
        <v>0</v>
      </c>
      <c r="Q25" s="37">
        <v>20</v>
      </c>
      <c r="R25" s="40">
        <v>0</v>
      </c>
      <c r="S25" s="40">
        <v>0</v>
      </c>
      <c r="T25" s="40">
        <v>0</v>
      </c>
      <c r="U25" s="40">
        <v>10</v>
      </c>
      <c r="V25" s="40">
        <v>0</v>
      </c>
      <c r="W25" s="41">
        <v>63</v>
      </c>
      <c r="X25" s="41">
        <f t="shared" si="0"/>
        <v>370</v>
      </c>
      <c r="Y25" s="42">
        <v>20</v>
      </c>
      <c r="Z25" s="6"/>
      <c r="BU25" s="7"/>
    </row>
    <row r="26" spans="1:73" s="1" customFormat="1" ht="15" customHeight="1" x14ac:dyDescent="0.3">
      <c r="A26" s="44">
        <v>21</v>
      </c>
      <c r="B26" s="49" t="s">
        <v>61</v>
      </c>
      <c r="C26" s="40">
        <v>20</v>
      </c>
      <c r="D26" s="37">
        <v>30</v>
      </c>
      <c r="E26" s="37">
        <v>0</v>
      </c>
      <c r="F26" s="38">
        <v>195</v>
      </c>
      <c r="G26" s="38">
        <v>57</v>
      </c>
      <c r="H26" s="37">
        <v>0</v>
      </c>
      <c r="I26" s="37">
        <v>0</v>
      </c>
      <c r="J26" s="37">
        <v>0</v>
      </c>
      <c r="K26" s="37">
        <v>12</v>
      </c>
      <c r="L26" s="40">
        <v>20</v>
      </c>
      <c r="M26" s="40">
        <v>0</v>
      </c>
      <c r="N26" s="40">
        <v>0</v>
      </c>
      <c r="O26" s="37">
        <v>20</v>
      </c>
      <c r="P26" s="37">
        <v>0</v>
      </c>
      <c r="Q26" s="37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1">
        <f>SUM(C26:W26)</f>
        <v>354</v>
      </c>
      <c r="Y26" s="42">
        <v>21</v>
      </c>
      <c r="Z26" s="6"/>
      <c r="BU26" s="7"/>
    </row>
    <row r="27" spans="1:73" s="1" customFormat="1" ht="15" customHeight="1" x14ac:dyDescent="0.3">
      <c r="A27" s="44">
        <v>22</v>
      </c>
      <c r="B27" s="53" t="s">
        <v>62</v>
      </c>
      <c r="C27" s="54">
        <v>20</v>
      </c>
      <c r="D27" s="55">
        <v>30</v>
      </c>
      <c r="E27" s="37">
        <v>0</v>
      </c>
      <c r="F27" s="56">
        <v>95</v>
      </c>
      <c r="G27" s="56">
        <v>24</v>
      </c>
      <c r="H27" s="37">
        <v>0</v>
      </c>
      <c r="I27" s="37">
        <v>0</v>
      </c>
      <c r="J27" s="37">
        <v>0</v>
      </c>
      <c r="K27" s="37">
        <v>30</v>
      </c>
      <c r="L27" s="57">
        <v>20</v>
      </c>
      <c r="M27" s="40">
        <v>20</v>
      </c>
      <c r="N27" s="40">
        <v>20</v>
      </c>
      <c r="O27" s="37">
        <v>0</v>
      </c>
      <c r="P27" s="37">
        <v>0</v>
      </c>
      <c r="Q27" s="37">
        <v>20</v>
      </c>
      <c r="R27" s="40">
        <v>0</v>
      </c>
      <c r="S27" s="40">
        <v>0</v>
      </c>
      <c r="T27" s="40">
        <v>0</v>
      </c>
      <c r="U27" s="40">
        <v>28</v>
      </c>
      <c r="V27" s="40">
        <v>0</v>
      </c>
      <c r="W27" s="40">
        <v>45</v>
      </c>
      <c r="X27" s="41">
        <f t="shared" si="0"/>
        <v>352</v>
      </c>
      <c r="Y27" s="42">
        <v>22</v>
      </c>
      <c r="Z27" s="6"/>
      <c r="BU27" s="7"/>
    </row>
    <row r="28" spans="1:73" s="1" customFormat="1" ht="15" customHeight="1" x14ac:dyDescent="0.3">
      <c r="A28" s="44">
        <v>23</v>
      </c>
      <c r="B28" s="36" t="s">
        <v>63</v>
      </c>
      <c r="C28" s="40">
        <v>0</v>
      </c>
      <c r="D28" s="37">
        <v>0</v>
      </c>
      <c r="E28" s="37">
        <v>0</v>
      </c>
      <c r="F28" s="38">
        <v>195</v>
      </c>
      <c r="G28" s="38">
        <v>33</v>
      </c>
      <c r="H28" s="37">
        <v>0</v>
      </c>
      <c r="I28" s="37">
        <v>0</v>
      </c>
      <c r="J28" s="37">
        <v>0</v>
      </c>
      <c r="K28" s="37">
        <v>30</v>
      </c>
      <c r="L28" s="40">
        <v>20</v>
      </c>
      <c r="M28" s="40">
        <v>20</v>
      </c>
      <c r="N28" s="40">
        <v>20</v>
      </c>
      <c r="O28" s="37">
        <v>20</v>
      </c>
      <c r="P28" s="37">
        <v>0</v>
      </c>
      <c r="Q28" s="37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1">
        <f>SUM(C28:W28)</f>
        <v>338</v>
      </c>
      <c r="Y28" s="58">
        <v>23</v>
      </c>
      <c r="Z28" s="6"/>
      <c r="BU28" s="7"/>
    </row>
    <row r="29" spans="1:73" s="1" customFormat="1" ht="15" customHeight="1" x14ac:dyDescent="0.3">
      <c r="A29" s="44">
        <v>24</v>
      </c>
      <c r="B29" s="45" t="s">
        <v>64</v>
      </c>
      <c r="C29" s="40">
        <v>20</v>
      </c>
      <c r="D29" s="37">
        <v>30</v>
      </c>
      <c r="E29" s="37">
        <v>0</v>
      </c>
      <c r="F29" s="38">
        <v>145</v>
      </c>
      <c r="G29" s="38">
        <v>39</v>
      </c>
      <c r="H29" s="37">
        <v>0</v>
      </c>
      <c r="I29" s="37">
        <v>0</v>
      </c>
      <c r="J29" s="37">
        <v>0</v>
      </c>
      <c r="K29" s="37">
        <v>2</v>
      </c>
      <c r="L29" s="40">
        <v>20</v>
      </c>
      <c r="M29" s="40">
        <v>20</v>
      </c>
      <c r="N29" s="40">
        <v>20</v>
      </c>
      <c r="O29" s="37">
        <v>0</v>
      </c>
      <c r="P29" s="37">
        <v>0</v>
      </c>
      <c r="Q29" s="37">
        <v>0</v>
      </c>
      <c r="R29" s="40">
        <v>0</v>
      </c>
      <c r="S29" s="40">
        <v>0</v>
      </c>
      <c r="T29" s="40">
        <v>0</v>
      </c>
      <c r="U29" s="40">
        <v>21</v>
      </c>
      <c r="V29" s="40">
        <v>0</v>
      </c>
      <c r="W29" s="40">
        <v>0</v>
      </c>
      <c r="X29" s="41">
        <f t="shared" si="0"/>
        <v>317</v>
      </c>
      <c r="Y29" s="42">
        <v>24</v>
      </c>
      <c r="Z29" s="6"/>
      <c r="BU29" s="7"/>
    </row>
    <row r="30" spans="1:73" s="1" customFormat="1" ht="15" customHeight="1" x14ac:dyDescent="0.3">
      <c r="A30" s="44">
        <v>25</v>
      </c>
      <c r="B30" s="36" t="s">
        <v>65</v>
      </c>
      <c r="C30" s="40">
        <v>20</v>
      </c>
      <c r="D30" s="37">
        <v>30</v>
      </c>
      <c r="E30" s="37">
        <v>0</v>
      </c>
      <c r="F30" s="38">
        <v>160</v>
      </c>
      <c r="G30" s="38">
        <v>36</v>
      </c>
      <c r="H30" s="37">
        <v>0</v>
      </c>
      <c r="I30" s="37">
        <v>0</v>
      </c>
      <c r="J30" s="37">
        <v>0</v>
      </c>
      <c r="K30" s="37">
        <v>21</v>
      </c>
      <c r="L30" s="43">
        <v>0</v>
      </c>
      <c r="M30" s="40">
        <v>20</v>
      </c>
      <c r="N30" s="40">
        <v>20</v>
      </c>
      <c r="O30" s="37">
        <v>0</v>
      </c>
      <c r="P30" s="37">
        <v>0</v>
      </c>
      <c r="Q30" s="37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1">
        <f t="shared" ref="X30:X31" si="3">SUM(C30:W30)</f>
        <v>307</v>
      </c>
      <c r="Y30" s="42">
        <v>25</v>
      </c>
      <c r="Z30" s="6"/>
      <c r="BU30" s="7"/>
    </row>
    <row r="31" spans="1:73" s="59" customFormat="1" ht="16.5" customHeight="1" x14ac:dyDescent="0.3">
      <c r="A31" s="35">
        <v>26</v>
      </c>
      <c r="B31" s="36" t="s">
        <v>66</v>
      </c>
      <c r="C31" s="37">
        <v>20</v>
      </c>
      <c r="D31" s="37">
        <v>0</v>
      </c>
      <c r="E31" s="37">
        <v>0</v>
      </c>
      <c r="F31" s="38">
        <v>135</v>
      </c>
      <c r="G31" s="38">
        <v>21</v>
      </c>
      <c r="H31" s="37">
        <v>0</v>
      </c>
      <c r="I31" s="37">
        <v>0</v>
      </c>
      <c r="J31" s="37">
        <v>0</v>
      </c>
      <c r="K31" s="37">
        <v>30</v>
      </c>
      <c r="L31" s="43">
        <v>20</v>
      </c>
      <c r="M31" s="40">
        <v>20</v>
      </c>
      <c r="N31" s="40">
        <v>20</v>
      </c>
      <c r="O31" s="37">
        <v>20</v>
      </c>
      <c r="P31" s="37">
        <v>20</v>
      </c>
      <c r="Q31" s="37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51">
        <f t="shared" si="3"/>
        <v>306</v>
      </c>
      <c r="Y31" s="42">
        <v>26</v>
      </c>
      <c r="Z31" s="6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7"/>
    </row>
    <row r="32" spans="1:73" s="1" customFormat="1" ht="15" customHeight="1" x14ac:dyDescent="0.3">
      <c r="A32" s="44">
        <v>27</v>
      </c>
      <c r="B32" s="36" t="s">
        <v>67</v>
      </c>
      <c r="C32" s="37">
        <v>20</v>
      </c>
      <c r="D32" s="37">
        <v>0</v>
      </c>
      <c r="E32" s="37">
        <v>0</v>
      </c>
      <c r="F32" s="38">
        <v>120</v>
      </c>
      <c r="G32" s="38">
        <v>57</v>
      </c>
      <c r="H32" s="37">
        <v>0</v>
      </c>
      <c r="I32" s="37">
        <v>0</v>
      </c>
      <c r="J32" s="37">
        <v>0</v>
      </c>
      <c r="K32" s="37">
        <v>2</v>
      </c>
      <c r="L32" s="40">
        <v>20</v>
      </c>
      <c r="M32" s="40">
        <v>20</v>
      </c>
      <c r="N32" s="40">
        <v>20</v>
      </c>
      <c r="O32" s="37">
        <v>20</v>
      </c>
      <c r="P32" s="37">
        <v>20</v>
      </c>
      <c r="Q32" s="37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51">
        <f t="shared" si="0"/>
        <v>299</v>
      </c>
      <c r="Y32" s="42">
        <v>27</v>
      </c>
      <c r="Z32" s="6"/>
      <c r="BU32" s="7"/>
    </row>
    <row r="33" spans="1:73" ht="15" customHeight="1" x14ac:dyDescent="0.3">
      <c r="A33" s="35">
        <v>28</v>
      </c>
      <c r="B33" s="49" t="s">
        <v>68</v>
      </c>
      <c r="C33" s="40">
        <v>20</v>
      </c>
      <c r="D33" s="37">
        <v>0</v>
      </c>
      <c r="E33" s="37">
        <v>0</v>
      </c>
      <c r="F33" s="38">
        <v>145</v>
      </c>
      <c r="G33" s="38">
        <v>24</v>
      </c>
      <c r="H33" s="37">
        <v>0</v>
      </c>
      <c r="I33" s="37">
        <v>0</v>
      </c>
      <c r="J33" s="37">
        <v>0</v>
      </c>
      <c r="K33" s="37">
        <v>2</v>
      </c>
      <c r="L33" s="39">
        <v>20</v>
      </c>
      <c r="M33" s="40">
        <v>20</v>
      </c>
      <c r="N33" s="40">
        <v>20</v>
      </c>
      <c r="O33" s="37">
        <v>20</v>
      </c>
      <c r="P33" s="37">
        <v>0</v>
      </c>
      <c r="Q33" s="37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25</v>
      </c>
      <c r="X33" s="41">
        <f t="shared" si="0"/>
        <v>296</v>
      </c>
      <c r="Y33" s="42">
        <v>28</v>
      </c>
      <c r="Z33" s="6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7"/>
    </row>
    <row r="34" spans="1:73" ht="15" customHeight="1" x14ac:dyDescent="0.3">
      <c r="A34" s="60">
        <v>29</v>
      </c>
      <c r="B34" s="36" t="s">
        <v>69</v>
      </c>
      <c r="C34" s="37">
        <v>20</v>
      </c>
      <c r="D34" s="37">
        <v>0</v>
      </c>
      <c r="E34" s="37">
        <v>0</v>
      </c>
      <c r="F34" s="38">
        <v>225</v>
      </c>
      <c r="G34" s="38">
        <v>18</v>
      </c>
      <c r="H34" s="37">
        <v>0</v>
      </c>
      <c r="I34" s="37">
        <v>0</v>
      </c>
      <c r="J34" s="37">
        <v>0</v>
      </c>
      <c r="K34" s="37">
        <v>12</v>
      </c>
      <c r="L34" s="40">
        <v>0</v>
      </c>
      <c r="M34" s="40">
        <v>0</v>
      </c>
      <c r="N34" s="40">
        <v>0</v>
      </c>
      <c r="O34" s="37">
        <v>0</v>
      </c>
      <c r="P34" s="37">
        <v>0</v>
      </c>
      <c r="Q34" s="37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1">
        <f>SUM(C34:W34)</f>
        <v>275</v>
      </c>
      <c r="Y34" s="41">
        <v>29</v>
      </c>
      <c r="Z34" s="6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7"/>
    </row>
    <row r="35" spans="1:73" s="1" customFormat="1" ht="15" customHeight="1" x14ac:dyDescent="0.3">
      <c r="A35" s="35">
        <v>30</v>
      </c>
      <c r="B35" s="49" t="s">
        <v>70</v>
      </c>
      <c r="C35" s="40">
        <v>20</v>
      </c>
      <c r="D35" s="40">
        <v>30</v>
      </c>
      <c r="E35" s="37">
        <v>0</v>
      </c>
      <c r="F35" s="38">
        <v>140</v>
      </c>
      <c r="G35" s="38">
        <v>42</v>
      </c>
      <c r="H35" s="37">
        <v>0</v>
      </c>
      <c r="I35" s="37">
        <v>0</v>
      </c>
      <c r="J35" s="37">
        <v>0</v>
      </c>
      <c r="K35" s="37">
        <v>2</v>
      </c>
      <c r="L35" s="39">
        <v>0</v>
      </c>
      <c r="M35" s="40">
        <v>0</v>
      </c>
      <c r="N35" s="40">
        <v>0</v>
      </c>
      <c r="O35" s="37">
        <v>20</v>
      </c>
      <c r="P35" s="37">
        <v>0</v>
      </c>
      <c r="Q35" s="37">
        <v>20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1">
        <f t="shared" si="0"/>
        <v>274</v>
      </c>
      <c r="Y35" s="48">
        <v>30</v>
      </c>
      <c r="Z35" s="6"/>
      <c r="BU35" s="7"/>
    </row>
    <row r="36" spans="1:73" s="59" customFormat="1" ht="16.5" customHeight="1" x14ac:dyDescent="0.3">
      <c r="A36" s="35">
        <v>31</v>
      </c>
      <c r="B36" s="36" t="s">
        <v>71</v>
      </c>
      <c r="C36" s="40">
        <v>20</v>
      </c>
      <c r="D36" s="37">
        <v>30</v>
      </c>
      <c r="E36" s="37">
        <v>0</v>
      </c>
      <c r="F36" s="38">
        <v>45</v>
      </c>
      <c r="G36" s="38">
        <v>78</v>
      </c>
      <c r="H36" s="37">
        <v>0</v>
      </c>
      <c r="I36" s="37">
        <v>0</v>
      </c>
      <c r="J36" s="37">
        <v>0</v>
      </c>
      <c r="K36" s="37">
        <v>11</v>
      </c>
      <c r="L36" s="40">
        <v>20</v>
      </c>
      <c r="M36" s="40">
        <v>20</v>
      </c>
      <c r="N36" s="40">
        <v>20</v>
      </c>
      <c r="O36" s="37">
        <v>20</v>
      </c>
      <c r="P36" s="37">
        <v>0</v>
      </c>
      <c r="Q36" s="37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1">
        <f t="shared" ref="X36:X37" si="4">SUM(C36:W36)</f>
        <v>264</v>
      </c>
      <c r="Y36" s="48">
        <v>31</v>
      </c>
      <c r="Z36" s="6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7"/>
    </row>
    <row r="37" spans="1:73" s="59" customFormat="1" ht="16.5" customHeight="1" x14ac:dyDescent="0.3">
      <c r="A37" s="35">
        <v>32</v>
      </c>
      <c r="B37" s="49" t="s">
        <v>72</v>
      </c>
      <c r="C37" s="40">
        <v>20</v>
      </c>
      <c r="D37" s="37">
        <v>0</v>
      </c>
      <c r="E37" s="37">
        <v>0</v>
      </c>
      <c r="F37" s="38">
        <v>70</v>
      </c>
      <c r="G37" s="38">
        <v>45</v>
      </c>
      <c r="H37" s="37">
        <v>0</v>
      </c>
      <c r="I37" s="37">
        <v>0</v>
      </c>
      <c r="J37" s="37">
        <v>0</v>
      </c>
      <c r="K37" s="37">
        <v>30</v>
      </c>
      <c r="L37" s="39">
        <v>20</v>
      </c>
      <c r="M37" s="40">
        <v>20</v>
      </c>
      <c r="N37" s="40">
        <v>0</v>
      </c>
      <c r="O37" s="37">
        <v>20</v>
      </c>
      <c r="P37" s="37">
        <v>0</v>
      </c>
      <c r="Q37" s="37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25</v>
      </c>
      <c r="X37" s="41">
        <f t="shared" si="4"/>
        <v>250</v>
      </c>
      <c r="Y37" s="42">
        <v>32</v>
      </c>
      <c r="Z37" s="6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7"/>
    </row>
    <row r="38" spans="1:73" s="1" customFormat="1" ht="15" customHeight="1" x14ac:dyDescent="0.3">
      <c r="A38" s="35">
        <v>33</v>
      </c>
      <c r="B38" s="61" t="s">
        <v>73</v>
      </c>
      <c r="C38" s="54">
        <v>20</v>
      </c>
      <c r="D38" s="37">
        <v>0</v>
      </c>
      <c r="E38" s="37">
        <v>0</v>
      </c>
      <c r="F38" s="56">
        <v>95</v>
      </c>
      <c r="G38" s="56">
        <v>66</v>
      </c>
      <c r="H38" s="37">
        <v>0</v>
      </c>
      <c r="I38" s="37">
        <v>0</v>
      </c>
      <c r="J38" s="37">
        <v>0</v>
      </c>
      <c r="K38" s="37">
        <v>2</v>
      </c>
      <c r="L38" s="62">
        <v>0</v>
      </c>
      <c r="M38" s="40">
        <v>20</v>
      </c>
      <c r="N38" s="40">
        <v>20</v>
      </c>
      <c r="O38" s="37">
        <v>20</v>
      </c>
      <c r="P38" s="37">
        <v>0</v>
      </c>
      <c r="Q38" s="37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1">
        <f t="shared" si="0"/>
        <v>243</v>
      </c>
      <c r="Y38" s="58">
        <v>33</v>
      </c>
      <c r="Z38" s="6"/>
      <c r="BU38" s="7"/>
    </row>
    <row r="39" spans="1:73" s="59" customFormat="1" ht="16.5" customHeight="1" x14ac:dyDescent="0.3">
      <c r="A39" s="35">
        <v>34</v>
      </c>
      <c r="B39" s="36" t="s">
        <v>74</v>
      </c>
      <c r="C39" s="40">
        <v>20</v>
      </c>
      <c r="D39" s="37">
        <v>0</v>
      </c>
      <c r="E39" s="37">
        <v>50</v>
      </c>
      <c r="F39" s="38">
        <v>40</v>
      </c>
      <c r="G39" s="38">
        <v>3</v>
      </c>
      <c r="H39" s="37">
        <v>0</v>
      </c>
      <c r="I39" s="37">
        <v>90</v>
      </c>
      <c r="J39" s="37">
        <v>0</v>
      </c>
      <c r="K39" s="37">
        <v>30</v>
      </c>
      <c r="L39" s="43">
        <v>0</v>
      </c>
      <c r="M39" s="40">
        <v>0</v>
      </c>
      <c r="N39" s="40">
        <v>0</v>
      </c>
      <c r="O39" s="37">
        <v>0</v>
      </c>
      <c r="P39" s="37">
        <v>0</v>
      </c>
      <c r="Q39" s="37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1">
        <f t="shared" ref="X39:X41" si="5">SUM(C39:W39)</f>
        <v>233</v>
      </c>
      <c r="Y39" s="42">
        <v>34</v>
      </c>
      <c r="Z39" s="6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7"/>
    </row>
    <row r="40" spans="1:73" s="63" customFormat="1" ht="13.95" customHeight="1" x14ac:dyDescent="0.3">
      <c r="A40" s="35">
        <v>35</v>
      </c>
      <c r="B40" s="49" t="s">
        <v>75</v>
      </c>
      <c r="C40" s="40">
        <v>20</v>
      </c>
      <c r="D40" s="37">
        <v>0</v>
      </c>
      <c r="E40" s="37">
        <v>0</v>
      </c>
      <c r="F40" s="38">
        <v>60</v>
      </c>
      <c r="G40" s="38">
        <v>24</v>
      </c>
      <c r="H40" s="37">
        <v>0</v>
      </c>
      <c r="I40" s="37">
        <v>0</v>
      </c>
      <c r="J40" s="37">
        <v>0</v>
      </c>
      <c r="K40" s="37">
        <v>30</v>
      </c>
      <c r="L40" s="39">
        <v>20</v>
      </c>
      <c r="M40" s="40">
        <v>20</v>
      </c>
      <c r="N40" s="40">
        <v>20</v>
      </c>
      <c r="O40" s="37">
        <v>20</v>
      </c>
      <c r="P40" s="37">
        <v>0</v>
      </c>
      <c r="Q40" s="37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1">
        <f t="shared" si="5"/>
        <v>214</v>
      </c>
      <c r="Y40" s="42">
        <v>35</v>
      </c>
      <c r="Z40" s="6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7"/>
    </row>
    <row r="41" spans="1:73" s="59" customFormat="1" ht="16.5" customHeight="1" x14ac:dyDescent="0.3">
      <c r="A41" s="35">
        <v>36</v>
      </c>
      <c r="B41" s="36" t="s">
        <v>76</v>
      </c>
      <c r="C41" s="40">
        <v>20</v>
      </c>
      <c r="D41" s="37">
        <v>30</v>
      </c>
      <c r="E41" s="37">
        <v>0</v>
      </c>
      <c r="F41" s="38">
        <v>95</v>
      </c>
      <c r="G41" s="38">
        <v>24</v>
      </c>
      <c r="H41" s="37">
        <v>0</v>
      </c>
      <c r="I41" s="37">
        <v>0</v>
      </c>
      <c r="J41" s="37">
        <v>0</v>
      </c>
      <c r="K41" s="37">
        <v>3</v>
      </c>
      <c r="L41" s="43">
        <v>20</v>
      </c>
      <c r="M41" s="40">
        <v>20</v>
      </c>
      <c r="N41" s="40">
        <v>0</v>
      </c>
      <c r="O41" s="37">
        <v>0</v>
      </c>
      <c r="P41" s="37">
        <v>0</v>
      </c>
      <c r="Q41" s="37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1">
        <f t="shared" si="5"/>
        <v>212</v>
      </c>
      <c r="Y41" s="42">
        <v>36</v>
      </c>
      <c r="Z41" s="6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7"/>
    </row>
    <row r="42" spans="1:73" s="59" customFormat="1" ht="16.5" customHeight="1" x14ac:dyDescent="0.3">
      <c r="A42" s="35">
        <v>37</v>
      </c>
      <c r="B42" s="36" t="s">
        <v>77</v>
      </c>
      <c r="C42" s="40">
        <v>20</v>
      </c>
      <c r="D42" s="37">
        <v>30</v>
      </c>
      <c r="E42" s="37">
        <v>0</v>
      </c>
      <c r="F42" s="38">
        <v>50</v>
      </c>
      <c r="G42" s="38">
        <v>24</v>
      </c>
      <c r="H42" s="37">
        <v>0</v>
      </c>
      <c r="I42" s="37">
        <v>0</v>
      </c>
      <c r="J42" s="37">
        <v>0</v>
      </c>
      <c r="K42" s="37">
        <v>2</v>
      </c>
      <c r="L42" s="43">
        <v>20</v>
      </c>
      <c r="M42" s="40">
        <v>20</v>
      </c>
      <c r="N42" s="40">
        <v>20</v>
      </c>
      <c r="O42" s="37">
        <v>20</v>
      </c>
      <c r="P42" s="37">
        <v>0</v>
      </c>
      <c r="Q42" s="37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1">
        <f t="shared" si="0"/>
        <v>206</v>
      </c>
      <c r="Y42" s="48">
        <v>37</v>
      </c>
      <c r="Z42" s="6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7"/>
    </row>
    <row r="43" spans="1:73" ht="15" customHeight="1" x14ac:dyDescent="0.3">
      <c r="A43" s="35">
        <v>38</v>
      </c>
      <c r="B43" s="36" t="s">
        <v>78</v>
      </c>
      <c r="C43" s="40">
        <v>0</v>
      </c>
      <c r="D43" s="37">
        <v>0</v>
      </c>
      <c r="E43" s="37">
        <v>0</v>
      </c>
      <c r="F43" s="38">
        <v>115</v>
      </c>
      <c r="G43" s="38">
        <v>15</v>
      </c>
      <c r="H43" s="37">
        <v>0</v>
      </c>
      <c r="I43" s="37">
        <v>0</v>
      </c>
      <c r="J43" s="37">
        <v>0</v>
      </c>
      <c r="K43" s="37">
        <v>12</v>
      </c>
      <c r="L43" s="40">
        <v>0</v>
      </c>
      <c r="M43" s="40">
        <v>20</v>
      </c>
      <c r="N43" s="40">
        <v>0</v>
      </c>
      <c r="O43" s="37">
        <v>20</v>
      </c>
      <c r="P43" s="37">
        <v>0</v>
      </c>
      <c r="Q43" s="37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1">
        <f t="shared" si="0"/>
        <v>182</v>
      </c>
      <c r="Y43" s="42">
        <v>38</v>
      </c>
      <c r="Z43" s="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7"/>
    </row>
    <row r="44" spans="1:73" ht="15" customHeight="1" x14ac:dyDescent="0.3">
      <c r="A44" s="44">
        <v>39</v>
      </c>
      <c r="B44" s="50" t="s">
        <v>79</v>
      </c>
      <c r="C44" s="46">
        <v>20</v>
      </c>
      <c r="D44" s="37">
        <v>0</v>
      </c>
      <c r="E44" s="37">
        <v>0</v>
      </c>
      <c r="F44" s="38">
        <v>70</v>
      </c>
      <c r="G44" s="38">
        <v>27</v>
      </c>
      <c r="H44" s="37">
        <v>0</v>
      </c>
      <c r="I44" s="37">
        <v>0</v>
      </c>
      <c r="J44" s="37">
        <v>0</v>
      </c>
      <c r="K44" s="37">
        <v>12</v>
      </c>
      <c r="L44" s="40">
        <v>0</v>
      </c>
      <c r="M44" s="40">
        <v>0</v>
      </c>
      <c r="N44" s="40">
        <v>20</v>
      </c>
      <c r="O44" s="37">
        <v>20</v>
      </c>
      <c r="P44" s="37">
        <v>0</v>
      </c>
      <c r="Q44" s="37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1">
        <f t="shared" ref="X44:X46" si="6">SUM(C44:W44)</f>
        <v>169</v>
      </c>
      <c r="Y44" s="42">
        <v>39</v>
      </c>
      <c r="Z44" s="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7"/>
    </row>
    <row r="45" spans="1:73" ht="15" customHeight="1" x14ac:dyDescent="0.3">
      <c r="A45" s="35">
        <v>40</v>
      </c>
      <c r="B45" s="45" t="s">
        <v>80</v>
      </c>
      <c r="C45" s="40">
        <v>0</v>
      </c>
      <c r="D45" s="64">
        <v>0</v>
      </c>
      <c r="E45" s="64">
        <v>0</v>
      </c>
      <c r="F45" s="65">
        <v>65</v>
      </c>
      <c r="G45" s="65">
        <v>33</v>
      </c>
      <c r="H45" s="37">
        <v>0</v>
      </c>
      <c r="I45" s="37">
        <v>0</v>
      </c>
      <c r="J45" s="37">
        <v>0</v>
      </c>
      <c r="K45" s="37">
        <v>30</v>
      </c>
      <c r="L45" s="66">
        <v>0</v>
      </c>
      <c r="M45" s="67">
        <v>0</v>
      </c>
      <c r="N45" s="40">
        <v>0</v>
      </c>
      <c r="O45" s="37">
        <v>20</v>
      </c>
      <c r="P45" s="37">
        <v>0</v>
      </c>
      <c r="Q45" s="37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67">
        <f t="shared" si="6"/>
        <v>148</v>
      </c>
      <c r="Y45" s="68">
        <v>40</v>
      </c>
      <c r="Z45" s="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7"/>
    </row>
    <row r="46" spans="1:73" ht="15" customHeight="1" x14ac:dyDescent="0.3">
      <c r="A46" s="44">
        <v>41</v>
      </c>
      <c r="B46" s="49" t="s">
        <v>81</v>
      </c>
      <c r="C46" s="40">
        <v>20</v>
      </c>
      <c r="D46" s="37">
        <v>30</v>
      </c>
      <c r="E46" s="37">
        <v>0</v>
      </c>
      <c r="F46" s="38">
        <v>15</v>
      </c>
      <c r="G46" s="38">
        <v>3</v>
      </c>
      <c r="H46" s="37">
        <v>0</v>
      </c>
      <c r="I46" s="37">
        <v>0</v>
      </c>
      <c r="J46" s="37">
        <v>0</v>
      </c>
      <c r="K46" s="37">
        <v>30</v>
      </c>
      <c r="L46" s="39">
        <v>0</v>
      </c>
      <c r="M46" s="40">
        <v>0</v>
      </c>
      <c r="N46" s="40">
        <v>0</v>
      </c>
      <c r="O46" s="37">
        <v>20</v>
      </c>
      <c r="P46" s="37">
        <v>0</v>
      </c>
      <c r="Q46" s="37">
        <v>0</v>
      </c>
      <c r="R46" s="40">
        <v>0</v>
      </c>
      <c r="S46" s="40">
        <v>0</v>
      </c>
      <c r="T46" s="40">
        <v>0</v>
      </c>
      <c r="U46" s="40">
        <v>25</v>
      </c>
      <c r="V46" s="40">
        <v>0</v>
      </c>
      <c r="W46" s="40">
        <v>0</v>
      </c>
      <c r="X46" s="41">
        <f t="shared" si="6"/>
        <v>143</v>
      </c>
      <c r="Y46" s="42">
        <v>41</v>
      </c>
      <c r="Z46" s="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7"/>
    </row>
    <row r="47" spans="1:73" ht="15" customHeight="1" x14ac:dyDescent="0.3">
      <c r="A47" s="44">
        <v>42</v>
      </c>
      <c r="B47" s="36" t="s">
        <v>82</v>
      </c>
      <c r="C47" s="37">
        <v>20</v>
      </c>
      <c r="D47" s="37">
        <v>0</v>
      </c>
      <c r="E47" s="37">
        <v>50</v>
      </c>
      <c r="F47" s="37">
        <v>15</v>
      </c>
      <c r="G47" s="37">
        <v>6</v>
      </c>
      <c r="H47" s="37">
        <v>0</v>
      </c>
      <c r="I47" s="37">
        <v>30</v>
      </c>
      <c r="J47" s="37">
        <v>0</v>
      </c>
      <c r="K47" s="37">
        <v>0</v>
      </c>
      <c r="L47" s="40">
        <v>0</v>
      </c>
      <c r="M47" s="40">
        <v>0</v>
      </c>
      <c r="N47" s="40">
        <v>0</v>
      </c>
      <c r="O47" s="37">
        <v>0</v>
      </c>
      <c r="P47" s="37">
        <v>0</v>
      </c>
      <c r="Q47" s="37">
        <v>20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51">
        <f t="shared" si="0"/>
        <v>141</v>
      </c>
      <c r="Y47" s="42">
        <v>42</v>
      </c>
      <c r="Z47" s="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7"/>
    </row>
    <row r="48" spans="1:73" ht="15" customHeight="1" x14ac:dyDescent="0.3">
      <c r="A48" s="44">
        <v>43</v>
      </c>
      <c r="B48" s="36" t="s">
        <v>83</v>
      </c>
      <c r="C48" s="40">
        <v>0</v>
      </c>
      <c r="D48" s="37">
        <v>30</v>
      </c>
      <c r="E48" s="37">
        <v>0</v>
      </c>
      <c r="F48" s="38">
        <v>50</v>
      </c>
      <c r="G48" s="38">
        <v>15</v>
      </c>
      <c r="H48" s="37">
        <v>0</v>
      </c>
      <c r="I48" s="37">
        <v>0</v>
      </c>
      <c r="J48" s="37">
        <v>0</v>
      </c>
      <c r="K48" s="37">
        <v>2</v>
      </c>
      <c r="L48" s="40">
        <v>0</v>
      </c>
      <c r="M48" s="40">
        <v>0</v>
      </c>
      <c r="N48" s="40">
        <v>0</v>
      </c>
      <c r="O48" s="37">
        <v>20</v>
      </c>
      <c r="P48" s="37">
        <v>20</v>
      </c>
      <c r="Q48" s="37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1">
        <f t="shared" ref="X48:X50" si="7">SUM(C48:W48)</f>
        <v>137</v>
      </c>
      <c r="Y48" s="42">
        <v>43</v>
      </c>
      <c r="Z48" s="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7"/>
    </row>
    <row r="49" spans="1:73" ht="15" customHeight="1" x14ac:dyDescent="0.3">
      <c r="A49" s="60">
        <v>44</v>
      </c>
      <c r="B49" s="49" t="s">
        <v>84</v>
      </c>
      <c r="C49" s="40">
        <v>0</v>
      </c>
      <c r="D49" s="37">
        <v>30</v>
      </c>
      <c r="E49" s="37">
        <v>0</v>
      </c>
      <c r="F49" s="38">
        <v>55</v>
      </c>
      <c r="G49" s="38">
        <v>21</v>
      </c>
      <c r="H49" s="37">
        <v>0</v>
      </c>
      <c r="I49" s="37">
        <v>0</v>
      </c>
      <c r="J49" s="37">
        <v>0</v>
      </c>
      <c r="K49" s="37">
        <v>30</v>
      </c>
      <c r="L49" s="40">
        <v>0</v>
      </c>
      <c r="M49" s="40">
        <v>0</v>
      </c>
      <c r="N49" s="40">
        <v>0</v>
      </c>
      <c r="O49" s="37">
        <v>0</v>
      </c>
      <c r="P49" s="37">
        <v>0</v>
      </c>
      <c r="Q49" s="37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40">
        <v>0</v>
      </c>
      <c r="X49" s="41">
        <f t="shared" si="7"/>
        <v>136</v>
      </c>
      <c r="Y49" s="41">
        <v>44</v>
      </c>
      <c r="Z49" s="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7"/>
    </row>
    <row r="50" spans="1:73" ht="15" customHeight="1" x14ac:dyDescent="0.3">
      <c r="A50" s="69">
        <v>45</v>
      </c>
      <c r="B50" s="36" t="s">
        <v>85</v>
      </c>
      <c r="C50" s="40">
        <v>0</v>
      </c>
      <c r="D50" s="37">
        <v>30</v>
      </c>
      <c r="E50" s="37">
        <v>0</v>
      </c>
      <c r="F50" s="38">
        <v>15</v>
      </c>
      <c r="G50" s="38">
        <v>0</v>
      </c>
      <c r="H50" s="37">
        <v>50</v>
      </c>
      <c r="I50" s="37">
        <v>0</v>
      </c>
      <c r="J50" s="37">
        <v>0</v>
      </c>
      <c r="K50" s="37">
        <v>30</v>
      </c>
      <c r="L50" s="39">
        <v>0</v>
      </c>
      <c r="M50" s="40">
        <v>0</v>
      </c>
      <c r="N50" s="40">
        <v>0</v>
      </c>
      <c r="O50" s="37">
        <v>0</v>
      </c>
      <c r="P50" s="37">
        <v>0</v>
      </c>
      <c r="Q50" s="37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1">
        <f t="shared" si="7"/>
        <v>125</v>
      </c>
      <c r="Y50" s="51">
        <v>45</v>
      </c>
      <c r="Z50" s="6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7"/>
    </row>
    <row r="51" spans="1:73" ht="15" customHeight="1" x14ac:dyDescent="0.3">
      <c r="A51" s="44">
        <v>46</v>
      </c>
      <c r="B51" s="50" t="s">
        <v>86</v>
      </c>
      <c r="C51" s="46">
        <v>20</v>
      </c>
      <c r="D51" s="37">
        <v>0</v>
      </c>
      <c r="E51" s="37">
        <v>0</v>
      </c>
      <c r="F51" s="38">
        <v>50</v>
      </c>
      <c r="G51" s="38">
        <v>12</v>
      </c>
      <c r="H51" s="37">
        <v>0</v>
      </c>
      <c r="I51" s="37">
        <v>0</v>
      </c>
      <c r="J51" s="37">
        <v>0</v>
      </c>
      <c r="K51" s="37">
        <v>1</v>
      </c>
      <c r="L51" s="40">
        <v>0</v>
      </c>
      <c r="M51" s="40">
        <v>20</v>
      </c>
      <c r="N51" s="40">
        <v>0</v>
      </c>
      <c r="O51" s="37">
        <v>20</v>
      </c>
      <c r="P51" s="37">
        <v>0</v>
      </c>
      <c r="Q51" s="37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1">
        <f t="shared" si="0"/>
        <v>123</v>
      </c>
      <c r="Y51" s="42">
        <v>46</v>
      </c>
      <c r="Z51" s="6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7"/>
    </row>
    <row r="52" spans="1:73" ht="15" customHeight="1" x14ac:dyDescent="0.3">
      <c r="A52" s="35">
        <v>47</v>
      </c>
      <c r="B52" s="50" t="s">
        <v>87</v>
      </c>
      <c r="C52" s="46">
        <v>20</v>
      </c>
      <c r="D52" s="37">
        <v>0</v>
      </c>
      <c r="E52" s="37">
        <v>0</v>
      </c>
      <c r="F52" s="38">
        <v>25</v>
      </c>
      <c r="G52" s="38">
        <v>18</v>
      </c>
      <c r="H52" s="37">
        <v>0</v>
      </c>
      <c r="I52" s="37">
        <v>0</v>
      </c>
      <c r="J52" s="37">
        <v>0</v>
      </c>
      <c r="K52" s="37">
        <v>1</v>
      </c>
      <c r="L52" s="40">
        <v>20</v>
      </c>
      <c r="M52" s="40">
        <v>20</v>
      </c>
      <c r="N52" s="40">
        <v>0</v>
      </c>
      <c r="O52" s="37">
        <v>0</v>
      </c>
      <c r="P52" s="37">
        <v>0</v>
      </c>
      <c r="Q52" s="37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1">
        <f t="shared" ref="X52:X65" si="8">SUM(C52:W52)</f>
        <v>104</v>
      </c>
      <c r="Y52" s="48">
        <v>47</v>
      </c>
      <c r="Z52" s="6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7"/>
    </row>
    <row r="53" spans="1:73" s="1" customFormat="1" ht="15" customHeight="1" x14ac:dyDescent="0.3">
      <c r="A53" s="35">
        <v>48</v>
      </c>
      <c r="B53" s="36" t="s">
        <v>88</v>
      </c>
      <c r="C53" s="40">
        <v>0</v>
      </c>
      <c r="D53" s="37">
        <v>0</v>
      </c>
      <c r="E53" s="37">
        <v>0</v>
      </c>
      <c r="F53" s="38">
        <v>10</v>
      </c>
      <c r="G53" s="38">
        <v>21</v>
      </c>
      <c r="H53" s="37">
        <v>0</v>
      </c>
      <c r="I53" s="37">
        <v>0</v>
      </c>
      <c r="J53" s="40">
        <v>30</v>
      </c>
      <c r="K53" s="40">
        <v>30</v>
      </c>
      <c r="L53" s="40">
        <v>0</v>
      </c>
      <c r="M53" s="40">
        <v>0</v>
      </c>
      <c r="N53" s="40">
        <v>0</v>
      </c>
      <c r="O53" s="37">
        <v>0</v>
      </c>
      <c r="P53" s="37">
        <v>0</v>
      </c>
      <c r="Q53" s="37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1">
        <f t="shared" si="8"/>
        <v>91</v>
      </c>
      <c r="Y53" s="42">
        <v>48</v>
      </c>
      <c r="Z53" s="6"/>
      <c r="BU53" s="7"/>
    </row>
    <row r="54" spans="1:73" s="1" customFormat="1" ht="15" customHeight="1" x14ac:dyDescent="0.3">
      <c r="A54" s="44">
        <v>49</v>
      </c>
      <c r="B54" s="36" t="s">
        <v>89</v>
      </c>
      <c r="C54" s="40">
        <v>0</v>
      </c>
      <c r="D54" s="37">
        <v>0</v>
      </c>
      <c r="E54" s="37">
        <v>0</v>
      </c>
      <c r="F54" s="38">
        <v>25</v>
      </c>
      <c r="G54" s="38">
        <v>3</v>
      </c>
      <c r="H54" s="37">
        <v>0</v>
      </c>
      <c r="I54" s="37">
        <v>0</v>
      </c>
      <c r="J54" s="37">
        <v>0</v>
      </c>
      <c r="K54" s="37">
        <v>30</v>
      </c>
      <c r="L54" s="39">
        <v>20</v>
      </c>
      <c r="M54" s="40">
        <v>0</v>
      </c>
      <c r="N54" s="40">
        <v>0</v>
      </c>
      <c r="O54" s="37">
        <v>0</v>
      </c>
      <c r="P54" s="37">
        <v>0</v>
      </c>
      <c r="Q54" s="37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1">
        <f t="shared" si="8"/>
        <v>78</v>
      </c>
      <c r="Y54" s="48">
        <v>49</v>
      </c>
      <c r="Z54" s="6"/>
      <c r="BU54" s="7"/>
    </row>
    <row r="55" spans="1:73" s="1" customFormat="1" ht="15" customHeight="1" x14ac:dyDescent="0.3">
      <c r="A55" s="35">
        <v>50</v>
      </c>
      <c r="B55" s="36" t="s">
        <v>90</v>
      </c>
      <c r="C55" s="37">
        <v>20</v>
      </c>
      <c r="D55" s="37">
        <v>0</v>
      </c>
      <c r="E55" s="37">
        <v>0</v>
      </c>
      <c r="F55" s="38">
        <v>15</v>
      </c>
      <c r="G55" s="38">
        <v>0</v>
      </c>
      <c r="H55" s="37">
        <v>0</v>
      </c>
      <c r="I55" s="37">
        <v>30</v>
      </c>
      <c r="J55" s="37">
        <v>0</v>
      </c>
      <c r="K55" s="37">
        <v>3</v>
      </c>
      <c r="L55" s="43">
        <v>0</v>
      </c>
      <c r="M55" s="40">
        <v>0</v>
      </c>
      <c r="N55" s="40">
        <v>0</v>
      </c>
      <c r="O55" s="37">
        <v>0</v>
      </c>
      <c r="P55" s="37">
        <v>0</v>
      </c>
      <c r="Q55" s="37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1">
        <f t="shared" si="8"/>
        <v>68</v>
      </c>
      <c r="Y55" s="48">
        <v>50</v>
      </c>
      <c r="Z55" s="6"/>
      <c r="BU55" s="7"/>
    </row>
    <row r="56" spans="1:73" ht="15" customHeight="1" x14ac:dyDescent="0.3">
      <c r="A56" s="35">
        <v>51</v>
      </c>
      <c r="B56" s="45" t="s">
        <v>91</v>
      </c>
      <c r="C56" s="40">
        <v>0</v>
      </c>
      <c r="D56" s="37">
        <v>0</v>
      </c>
      <c r="E56" s="37">
        <v>0</v>
      </c>
      <c r="F56" s="38">
        <v>30</v>
      </c>
      <c r="G56" s="38">
        <v>6</v>
      </c>
      <c r="H56" s="37">
        <v>0</v>
      </c>
      <c r="I56" s="37">
        <v>0</v>
      </c>
      <c r="J56" s="37">
        <v>0</v>
      </c>
      <c r="K56" s="37">
        <v>30</v>
      </c>
      <c r="L56" s="40">
        <v>0</v>
      </c>
      <c r="M56" s="40">
        <v>0</v>
      </c>
      <c r="N56" s="40">
        <v>0</v>
      </c>
      <c r="O56" s="37">
        <v>0</v>
      </c>
      <c r="P56" s="37">
        <v>0</v>
      </c>
      <c r="Q56" s="37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1">
        <f t="shared" si="8"/>
        <v>66</v>
      </c>
      <c r="Y56" s="42">
        <v>51</v>
      </c>
      <c r="Z56" s="6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7"/>
    </row>
    <row r="57" spans="1:73" ht="15" customHeight="1" x14ac:dyDescent="0.3">
      <c r="A57" s="44">
        <v>52</v>
      </c>
      <c r="B57" s="50" t="s">
        <v>92</v>
      </c>
      <c r="C57" s="40">
        <v>20</v>
      </c>
      <c r="D57" s="47">
        <v>30</v>
      </c>
      <c r="E57" s="37">
        <v>0</v>
      </c>
      <c r="F57" s="38">
        <v>5</v>
      </c>
      <c r="G57" s="38">
        <v>0</v>
      </c>
      <c r="H57" s="37">
        <v>0</v>
      </c>
      <c r="I57" s="37">
        <v>0</v>
      </c>
      <c r="J57" s="37">
        <v>0</v>
      </c>
      <c r="K57" s="37">
        <v>0</v>
      </c>
      <c r="L57" s="40">
        <v>0</v>
      </c>
      <c r="M57" s="40">
        <v>0</v>
      </c>
      <c r="N57" s="40">
        <v>0</v>
      </c>
      <c r="O57" s="37">
        <v>0</v>
      </c>
      <c r="P57" s="37">
        <v>0</v>
      </c>
      <c r="Q57" s="37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51">
        <f t="shared" si="8"/>
        <v>55</v>
      </c>
      <c r="Y57" s="42">
        <v>52</v>
      </c>
      <c r="Z57" s="6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7"/>
    </row>
    <row r="58" spans="1:73" s="1" customFormat="1" ht="15" customHeight="1" x14ac:dyDescent="0.3">
      <c r="A58" s="44">
        <v>53</v>
      </c>
      <c r="B58" s="49" t="s">
        <v>93</v>
      </c>
      <c r="C58" s="40">
        <v>0</v>
      </c>
      <c r="D58" s="37">
        <v>0</v>
      </c>
      <c r="E58" s="37">
        <v>0</v>
      </c>
      <c r="F58" s="38">
        <v>15</v>
      </c>
      <c r="G58" s="38">
        <v>3</v>
      </c>
      <c r="H58" s="37">
        <v>0</v>
      </c>
      <c r="I58" s="37">
        <v>0</v>
      </c>
      <c r="J58" s="37">
        <v>0</v>
      </c>
      <c r="K58" s="37">
        <v>30</v>
      </c>
      <c r="L58" s="40">
        <v>0</v>
      </c>
      <c r="M58" s="40">
        <v>0</v>
      </c>
      <c r="N58" s="40">
        <v>0</v>
      </c>
      <c r="O58" s="37">
        <v>0</v>
      </c>
      <c r="P58" s="37">
        <v>0</v>
      </c>
      <c r="Q58" s="37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1">
        <f t="shared" si="8"/>
        <v>48</v>
      </c>
      <c r="Y58" s="42">
        <v>53</v>
      </c>
      <c r="Z58" s="6"/>
      <c r="BU58" s="7"/>
    </row>
    <row r="59" spans="1:73" s="1" customFormat="1" ht="15" customHeight="1" x14ac:dyDescent="0.3">
      <c r="A59" s="44">
        <v>54</v>
      </c>
      <c r="B59" s="36" t="s">
        <v>94</v>
      </c>
      <c r="C59" s="40">
        <v>0</v>
      </c>
      <c r="D59" s="37">
        <v>0</v>
      </c>
      <c r="E59" s="37">
        <v>0</v>
      </c>
      <c r="F59" s="38">
        <v>35</v>
      </c>
      <c r="G59" s="38">
        <v>6</v>
      </c>
      <c r="H59" s="37">
        <v>0</v>
      </c>
      <c r="I59" s="37">
        <v>0</v>
      </c>
      <c r="J59" s="37">
        <v>0</v>
      </c>
      <c r="K59" s="37">
        <v>3</v>
      </c>
      <c r="L59" s="40">
        <v>0</v>
      </c>
      <c r="M59" s="40">
        <v>0</v>
      </c>
      <c r="N59" s="40">
        <v>0</v>
      </c>
      <c r="O59" s="37">
        <v>0</v>
      </c>
      <c r="P59" s="37">
        <v>0</v>
      </c>
      <c r="Q59" s="37">
        <v>0</v>
      </c>
      <c r="R59" s="40">
        <v>0</v>
      </c>
      <c r="S59" s="40">
        <v>0</v>
      </c>
      <c r="T59" s="40">
        <v>0</v>
      </c>
      <c r="U59" s="40">
        <v>0</v>
      </c>
      <c r="V59" s="40">
        <v>0</v>
      </c>
      <c r="W59" s="40">
        <v>0</v>
      </c>
      <c r="X59" s="41">
        <f t="shared" si="8"/>
        <v>44</v>
      </c>
      <c r="Y59" s="48">
        <v>54</v>
      </c>
      <c r="Z59" s="6"/>
      <c r="BU59" s="7"/>
    </row>
    <row r="60" spans="1:73" s="1" customFormat="1" ht="15.6" customHeight="1" x14ac:dyDescent="0.3">
      <c r="A60" s="35">
        <v>56</v>
      </c>
      <c r="B60" s="49" t="s">
        <v>95</v>
      </c>
      <c r="C60" s="40">
        <v>0</v>
      </c>
      <c r="D60" s="37">
        <v>0</v>
      </c>
      <c r="E60" s="37">
        <v>0</v>
      </c>
      <c r="F60" s="38">
        <v>0</v>
      </c>
      <c r="G60" s="38">
        <v>0</v>
      </c>
      <c r="H60" s="37">
        <v>0</v>
      </c>
      <c r="I60" s="37">
        <v>0</v>
      </c>
      <c r="J60" s="37">
        <v>0</v>
      </c>
      <c r="K60" s="37">
        <v>30</v>
      </c>
      <c r="L60" s="40">
        <v>0</v>
      </c>
      <c r="M60" s="40">
        <v>0</v>
      </c>
      <c r="N60" s="40">
        <v>0</v>
      </c>
      <c r="O60" s="37">
        <v>0</v>
      </c>
      <c r="P60" s="37">
        <v>0</v>
      </c>
      <c r="Q60" s="37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1">
        <f t="shared" si="8"/>
        <v>30</v>
      </c>
      <c r="Y60" s="42">
        <v>56</v>
      </c>
      <c r="Z60" s="6"/>
      <c r="BU60" s="7"/>
    </row>
    <row r="61" spans="1:73" ht="15" customHeight="1" x14ac:dyDescent="0.3">
      <c r="A61" s="44">
        <v>57</v>
      </c>
      <c r="B61" s="49" t="s">
        <v>96</v>
      </c>
      <c r="C61" s="40">
        <v>0</v>
      </c>
      <c r="D61" s="37">
        <v>0</v>
      </c>
      <c r="E61" s="37">
        <v>0</v>
      </c>
      <c r="F61" s="38">
        <v>5</v>
      </c>
      <c r="G61" s="38">
        <v>0</v>
      </c>
      <c r="H61" s="37">
        <v>0</v>
      </c>
      <c r="I61" s="37">
        <v>0</v>
      </c>
      <c r="J61" s="37">
        <v>0</v>
      </c>
      <c r="K61" s="37">
        <v>3</v>
      </c>
      <c r="L61" s="40">
        <v>0</v>
      </c>
      <c r="M61" s="40">
        <v>20</v>
      </c>
      <c r="N61" s="40">
        <v>0</v>
      </c>
      <c r="O61" s="37">
        <v>0</v>
      </c>
      <c r="P61" s="37">
        <v>0</v>
      </c>
      <c r="Q61" s="37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1">
        <f t="shared" si="8"/>
        <v>28</v>
      </c>
      <c r="Y61" s="42">
        <v>57</v>
      </c>
      <c r="Z61" s="6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7"/>
    </row>
    <row r="62" spans="1:73" ht="15" customHeight="1" x14ac:dyDescent="0.3">
      <c r="A62" s="35">
        <v>58</v>
      </c>
      <c r="B62" s="45" t="s">
        <v>97</v>
      </c>
      <c r="C62" s="40">
        <v>0</v>
      </c>
      <c r="D62" s="46">
        <v>0</v>
      </c>
      <c r="E62" s="47">
        <v>0</v>
      </c>
      <c r="F62" s="38">
        <v>10</v>
      </c>
      <c r="G62" s="38">
        <v>0</v>
      </c>
      <c r="H62" s="37">
        <v>0</v>
      </c>
      <c r="I62" s="37">
        <v>0</v>
      </c>
      <c r="J62" s="37">
        <v>0</v>
      </c>
      <c r="K62" s="37">
        <v>12</v>
      </c>
      <c r="L62" s="52">
        <v>0</v>
      </c>
      <c r="M62" s="52">
        <v>0</v>
      </c>
      <c r="N62" s="40">
        <v>0</v>
      </c>
      <c r="O62" s="37">
        <v>0</v>
      </c>
      <c r="P62" s="37">
        <v>0</v>
      </c>
      <c r="Q62" s="37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1">
        <f t="shared" si="8"/>
        <v>22</v>
      </c>
      <c r="Y62" s="42">
        <v>58</v>
      </c>
      <c r="Z62" s="27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9"/>
    </row>
    <row r="63" spans="1:73" s="70" customFormat="1" ht="15" customHeight="1" x14ac:dyDescent="0.3">
      <c r="A63" s="44">
        <v>59</v>
      </c>
      <c r="B63" s="49" t="s">
        <v>98</v>
      </c>
      <c r="C63" s="40">
        <v>0</v>
      </c>
      <c r="D63" s="37">
        <v>0</v>
      </c>
      <c r="E63" s="37">
        <v>0</v>
      </c>
      <c r="F63" s="38">
        <v>5</v>
      </c>
      <c r="G63" s="38">
        <v>0</v>
      </c>
      <c r="H63" s="37">
        <v>0</v>
      </c>
      <c r="I63" s="37">
        <v>0</v>
      </c>
      <c r="J63" s="37">
        <v>0</v>
      </c>
      <c r="K63" s="37">
        <v>0</v>
      </c>
      <c r="L63" s="39">
        <v>0</v>
      </c>
      <c r="M63" s="40">
        <v>0</v>
      </c>
      <c r="N63" s="40">
        <v>0</v>
      </c>
      <c r="O63" s="37">
        <v>0</v>
      </c>
      <c r="P63" s="37">
        <v>0</v>
      </c>
      <c r="Q63" s="37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1">
        <f t="shared" si="8"/>
        <v>5</v>
      </c>
      <c r="Y63" s="42">
        <v>59</v>
      </c>
      <c r="Z63" s="27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9"/>
    </row>
    <row r="64" spans="1:73" s="70" customFormat="1" ht="15" customHeight="1" x14ac:dyDescent="0.3">
      <c r="A64" s="44">
        <v>55</v>
      </c>
      <c r="B64" s="71" t="s">
        <v>99</v>
      </c>
      <c r="C64" s="72">
        <v>0</v>
      </c>
      <c r="D64" s="73">
        <v>0</v>
      </c>
      <c r="E64" s="73">
        <v>0</v>
      </c>
      <c r="F64" s="74">
        <v>0</v>
      </c>
      <c r="G64" s="74">
        <v>0</v>
      </c>
      <c r="H64" s="72">
        <v>0</v>
      </c>
      <c r="I64" s="72">
        <v>0</v>
      </c>
      <c r="J64" s="72">
        <v>0</v>
      </c>
      <c r="K64" s="72">
        <v>30</v>
      </c>
      <c r="L64" s="74">
        <v>0</v>
      </c>
      <c r="M64" s="74">
        <v>0</v>
      </c>
      <c r="N64" s="72">
        <v>0</v>
      </c>
      <c r="O64" s="72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75">
        <v>0</v>
      </c>
      <c r="Y64" s="76"/>
      <c r="Z64" s="27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9"/>
    </row>
    <row r="65" spans="1:73" ht="15.6" customHeight="1" x14ac:dyDescent="0.3">
      <c r="A65" s="35">
        <v>60</v>
      </c>
      <c r="B65" s="71" t="s">
        <v>100</v>
      </c>
      <c r="C65" s="72">
        <v>0</v>
      </c>
      <c r="D65" s="77">
        <v>0</v>
      </c>
      <c r="E65" s="77">
        <v>0</v>
      </c>
      <c r="F65" s="78">
        <v>0</v>
      </c>
      <c r="G65" s="78">
        <v>0</v>
      </c>
      <c r="H65" s="72">
        <v>0</v>
      </c>
      <c r="I65" s="72">
        <v>0</v>
      </c>
      <c r="J65" s="72">
        <v>0</v>
      </c>
      <c r="K65" s="72">
        <v>0</v>
      </c>
      <c r="L65" s="78">
        <v>0</v>
      </c>
      <c r="M65" s="78">
        <v>0</v>
      </c>
      <c r="N65" s="72">
        <v>0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9">
        <f t="shared" si="8"/>
        <v>0</v>
      </c>
      <c r="Y65" s="80"/>
      <c r="Z65" s="6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7"/>
    </row>
    <row r="66" spans="1:73" s="1" customFormat="1" ht="15.6" customHeight="1" x14ac:dyDescent="0.3">
      <c r="A66" s="44">
        <v>61</v>
      </c>
      <c r="B66" s="71" t="s">
        <v>101</v>
      </c>
      <c r="C66" s="77">
        <v>0</v>
      </c>
      <c r="D66" s="77">
        <v>0</v>
      </c>
      <c r="E66" s="77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81">
        <v>0</v>
      </c>
      <c r="P66" s="81">
        <v>0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79">
        <v>0</v>
      </c>
      <c r="W66" s="79">
        <v>0</v>
      </c>
      <c r="X66" s="79">
        <v>0</v>
      </c>
      <c r="Y66" s="80"/>
      <c r="Z66" s="6"/>
      <c r="BU66" s="7"/>
    </row>
    <row r="67" spans="1:73" x14ac:dyDescent="0.3">
      <c r="A67" s="112" t="s">
        <v>102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6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7"/>
    </row>
    <row r="68" spans="1:73" x14ac:dyDescent="0.3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6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7"/>
    </row>
    <row r="69" spans="1:73" ht="87" customHeight="1" x14ac:dyDescent="0.3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6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7"/>
    </row>
    <row r="70" spans="1:73" x14ac:dyDescent="0.3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6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7"/>
    </row>
    <row r="71" spans="1:73" x14ac:dyDescent="0.3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6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7"/>
    </row>
    <row r="72" spans="1:73" x14ac:dyDescent="0.3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6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7"/>
    </row>
    <row r="73" spans="1:73" x14ac:dyDescent="0.3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6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7"/>
    </row>
    <row r="74" spans="1:73" x14ac:dyDescent="0.3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6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7"/>
    </row>
    <row r="75" spans="1:73" x14ac:dyDescent="0.3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6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7"/>
    </row>
    <row r="76" spans="1:73" x14ac:dyDescent="0.3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6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7"/>
    </row>
    <row r="77" spans="1:73" x14ac:dyDescent="0.3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6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7"/>
    </row>
    <row r="78" spans="1:73" x14ac:dyDescent="0.3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6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7"/>
    </row>
    <row r="79" spans="1:73" x14ac:dyDescent="0.3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6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7"/>
    </row>
    <row r="80" spans="1:73" x14ac:dyDescent="0.3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6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7"/>
    </row>
    <row r="81" spans="1:73" x14ac:dyDescent="0.3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6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7"/>
    </row>
    <row r="82" spans="1:73" x14ac:dyDescent="0.3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6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7"/>
    </row>
    <row r="83" spans="1:73" x14ac:dyDescent="0.3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6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7"/>
    </row>
    <row r="84" spans="1:73" x14ac:dyDescent="0.3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6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7"/>
    </row>
    <row r="85" spans="1:73" x14ac:dyDescent="0.3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6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7"/>
    </row>
    <row r="86" spans="1:73" x14ac:dyDescent="0.3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6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7"/>
    </row>
    <row r="87" spans="1:73" x14ac:dyDescent="0.3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6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7"/>
    </row>
    <row r="88" spans="1:73" x14ac:dyDescent="0.3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6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7"/>
    </row>
    <row r="89" spans="1:73" x14ac:dyDescent="0.3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6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7"/>
    </row>
    <row r="90" spans="1:73" x14ac:dyDescent="0.3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6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7"/>
    </row>
    <row r="91" spans="1:73" x14ac:dyDescent="0.3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6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7"/>
    </row>
    <row r="92" spans="1:73" x14ac:dyDescent="0.3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6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7"/>
    </row>
    <row r="93" spans="1:73" x14ac:dyDescent="0.3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6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7"/>
    </row>
    <row r="94" spans="1:73" x14ac:dyDescent="0.3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6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7"/>
    </row>
    <row r="95" spans="1:73" x14ac:dyDescent="0.3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6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7"/>
    </row>
    <row r="96" spans="1:73" x14ac:dyDescent="0.3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6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7"/>
    </row>
    <row r="97" spans="1:73" x14ac:dyDescent="0.3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6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7"/>
    </row>
    <row r="98" spans="1:73" x14ac:dyDescent="0.3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6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7"/>
    </row>
    <row r="99" spans="1:73" x14ac:dyDescent="0.3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6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7"/>
    </row>
    <row r="100" spans="1:73" x14ac:dyDescent="0.3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6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7"/>
    </row>
    <row r="101" spans="1:73" x14ac:dyDescent="0.3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6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7"/>
    </row>
    <row r="102" spans="1:73" x14ac:dyDescent="0.3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6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7"/>
    </row>
    <row r="103" spans="1:73" x14ac:dyDescent="0.3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6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7"/>
    </row>
    <row r="104" spans="1:73" x14ac:dyDescent="0.3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6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7"/>
    </row>
    <row r="105" spans="1:73" x14ac:dyDescent="0.3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6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7"/>
    </row>
    <row r="106" spans="1:73" x14ac:dyDescent="0.3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6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7"/>
    </row>
    <row r="107" spans="1:73" x14ac:dyDescent="0.3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6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7"/>
    </row>
    <row r="108" spans="1:73" x14ac:dyDescent="0.3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6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7"/>
    </row>
    <row r="109" spans="1:73" x14ac:dyDescent="0.3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6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7"/>
    </row>
    <row r="110" spans="1:73" x14ac:dyDescent="0.3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6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7"/>
    </row>
    <row r="111" spans="1:73" x14ac:dyDescent="0.3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6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7"/>
    </row>
    <row r="112" spans="1:73" x14ac:dyDescent="0.3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6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7"/>
    </row>
    <row r="113" spans="1:73" x14ac:dyDescent="0.3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6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7"/>
    </row>
    <row r="114" spans="1:73" x14ac:dyDescent="0.3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6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7"/>
    </row>
    <row r="115" spans="1:73" x14ac:dyDescent="0.3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6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7"/>
    </row>
    <row r="116" spans="1:73" x14ac:dyDescent="0.3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6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7"/>
    </row>
    <row r="117" spans="1:73" x14ac:dyDescent="0.3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6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7"/>
    </row>
    <row r="118" spans="1:73" x14ac:dyDescent="0.3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6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7"/>
    </row>
    <row r="119" spans="1:73" x14ac:dyDescent="0.3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6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7"/>
    </row>
    <row r="120" spans="1:73" x14ac:dyDescent="0.3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6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7"/>
    </row>
    <row r="121" spans="1:73" x14ac:dyDescent="0.3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6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7"/>
    </row>
    <row r="122" spans="1:73" x14ac:dyDescent="0.3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6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7"/>
    </row>
    <row r="123" spans="1:73" x14ac:dyDescent="0.3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6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7"/>
    </row>
    <row r="124" spans="1:73" x14ac:dyDescent="0.3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6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7"/>
    </row>
    <row r="125" spans="1:73" x14ac:dyDescent="0.3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6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7"/>
    </row>
    <row r="126" spans="1:73" x14ac:dyDescent="0.3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6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7"/>
    </row>
    <row r="127" spans="1:73" x14ac:dyDescent="0.3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6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7"/>
    </row>
    <row r="128" spans="1:73" x14ac:dyDescent="0.3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6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7"/>
    </row>
    <row r="129" spans="1:73" x14ac:dyDescent="0.3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6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7"/>
    </row>
    <row r="130" spans="1:73" x14ac:dyDescent="0.3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6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7"/>
    </row>
    <row r="131" spans="1:73" x14ac:dyDescent="0.3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6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7"/>
    </row>
    <row r="132" spans="1:73" x14ac:dyDescent="0.3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6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7"/>
    </row>
    <row r="133" spans="1:73" x14ac:dyDescent="0.3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6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7"/>
    </row>
    <row r="134" spans="1:73" x14ac:dyDescent="0.3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6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7"/>
    </row>
    <row r="135" spans="1:73" x14ac:dyDescent="0.3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6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7"/>
    </row>
    <row r="136" spans="1:73" x14ac:dyDescent="0.3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6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7"/>
    </row>
    <row r="137" spans="1:73" x14ac:dyDescent="0.3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6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7"/>
    </row>
    <row r="138" spans="1:73" x14ac:dyDescent="0.3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6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7"/>
    </row>
    <row r="139" spans="1:73" x14ac:dyDescent="0.3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6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7"/>
    </row>
    <row r="140" spans="1:73" x14ac:dyDescent="0.3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6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7"/>
    </row>
    <row r="141" spans="1:73" x14ac:dyDescent="0.3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6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7"/>
    </row>
    <row r="142" spans="1:73" x14ac:dyDescent="0.3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6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7"/>
    </row>
    <row r="143" spans="1:73" x14ac:dyDescent="0.3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6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7"/>
    </row>
    <row r="144" spans="1:73" x14ac:dyDescent="0.3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6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7"/>
    </row>
    <row r="145" spans="1:73" x14ac:dyDescent="0.3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6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7"/>
    </row>
    <row r="146" spans="1:73" x14ac:dyDescent="0.3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6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7"/>
    </row>
    <row r="147" spans="1:73" x14ac:dyDescent="0.3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6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7"/>
    </row>
    <row r="148" spans="1:73" x14ac:dyDescent="0.3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6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7"/>
    </row>
    <row r="149" spans="1:73" x14ac:dyDescent="0.3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6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7"/>
    </row>
    <row r="150" spans="1:73" x14ac:dyDescent="0.3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6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7"/>
    </row>
    <row r="151" spans="1:73" x14ac:dyDescent="0.3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6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7"/>
    </row>
    <row r="152" spans="1:73" x14ac:dyDescent="0.3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6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7"/>
    </row>
    <row r="153" spans="1:73" x14ac:dyDescent="0.3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6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7"/>
    </row>
    <row r="154" spans="1:73" x14ac:dyDescent="0.3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6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7"/>
    </row>
    <row r="155" spans="1:73" x14ac:dyDescent="0.3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6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7"/>
    </row>
    <row r="156" spans="1:73" x14ac:dyDescent="0.3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6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7"/>
    </row>
    <row r="157" spans="1:73" x14ac:dyDescent="0.3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6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7"/>
    </row>
    <row r="158" spans="1:73" x14ac:dyDescent="0.3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6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7"/>
    </row>
    <row r="159" spans="1:73" x14ac:dyDescent="0.3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6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7"/>
    </row>
    <row r="160" spans="1:73" x14ac:dyDescent="0.3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6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7"/>
    </row>
    <row r="161" spans="1:73" x14ac:dyDescent="0.3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6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7"/>
    </row>
    <row r="162" spans="1:73" x14ac:dyDescent="0.3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6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7"/>
    </row>
    <row r="163" spans="1:73" x14ac:dyDescent="0.3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6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7"/>
    </row>
    <row r="164" spans="1:73" x14ac:dyDescent="0.3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6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7"/>
    </row>
    <row r="165" spans="1:73" x14ac:dyDescent="0.3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6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7"/>
    </row>
    <row r="166" spans="1:73" x14ac:dyDescent="0.3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6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7"/>
    </row>
    <row r="167" spans="1:73" x14ac:dyDescent="0.3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6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7"/>
    </row>
    <row r="168" spans="1:73" x14ac:dyDescent="0.3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6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7"/>
    </row>
    <row r="169" spans="1:73" x14ac:dyDescent="0.3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6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7"/>
    </row>
    <row r="170" spans="1:73" x14ac:dyDescent="0.3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6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7"/>
    </row>
    <row r="171" spans="1:73" x14ac:dyDescent="0.3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6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7"/>
    </row>
    <row r="172" spans="1:73" x14ac:dyDescent="0.3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6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7"/>
    </row>
    <row r="173" spans="1:73" x14ac:dyDescent="0.3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6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7"/>
    </row>
    <row r="174" spans="1:73" x14ac:dyDescent="0.3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6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7"/>
    </row>
    <row r="175" spans="1:73" x14ac:dyDescent="0.3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6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7"/>
    </row>
    <row r="176" spans="1:73" x14ac:dyDescent="0.3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6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7"/>
    </row>
    <row r="177" spans="1:73" x14ac:dyDescent="0.3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6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7"/>
    </row>
    <row r="178" spans="1:73" x14ac:dyDescent="0.3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6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7"/>
    </row>
    <row r="179" spans="1:73" x14ac:dyDescent="0.3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6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7"/>
    </row>
    <row r="180" spans="1:73" x14ac:dyDescent="0.3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6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7"/>
    </row>
    <row r="181" spans="1:73" x14ac:dyDescent="0.3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6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7"/>
    </row>
    <row r="182" spans="1:73" x14ac:dyDescent="0.3">
      <c r="Z182" s="6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7"/>
    </row>
    <row r="183" spans="1:73" x14ac:dyDescent="0.3">
      <c r="Z183" s="6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7"/>
    </row>
    <row r="184" spans="1:73" x14ac:dyDescent="0.3">
      <c r="Z184" s="6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7"/>
    </row>
    <row r="185" spans="1:73" x14ac:dyDescent="0.3">
      <c r="Z185" s="6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7"/>
    </row>
    <row r="186" spans="1:73" x14ac:dyDescent="0.3">
      <c r="Z186" s="6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7"/>
    </row>
    <row r="187" spans="1:73" x14ac:dyDescent="0.3">
      <c r="Z187" s="6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7"/>
    </row>
    <row r="188" spans="1:73" x14ac:dyDescent="0.3">
      <c r="Z188" s="6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7"/>
    </row>
    <row r="189" spans="1:73" x14ac:dyDescent="0.3">
      <c r="Z189" s="6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7"/>
    </row>
    <row r="190" spans="1:73" x14ac:dyDescent="0.3">
      <c r="Z190" s="6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7"/>
    </row>
    <row r="191" spans="1:73" x14ac:dyDescent="0.3">
      <c r="Z191" s="6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7"/>
    </row>
    <row r="192" spans="1:73" x14ac:dyDescent="0.3">
      <c r="Z192" s="6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7"/>
    </row>
    <row r="193" spans="26:73" x14ac:dyDescent="0.3">
      <c r="Z193" s="6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7"/>
    </row>
    <row r="194" spans="26:73" x14ac:dyDescent="0.3">
      <c r="Z194" s="6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7"/>
    </row>
    <row r="195" spans="26:73" x14ac:dyDescent="0.3">
      <c r="Z195" s="6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7"/>
    </row>
    <row r="196" spans="26:73" x14ac:dyDescent="0.3">
      <c r="Z196" s="6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7"/>
    </row>
    <row r="197" spans="26:73" x14ac:dyDescent="0.3">
      <c r="Z197" s="6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7"/>
    </row>
    <row r="198" spans="26:73" x14ac:dyDescent="0.3">
      <c r="Z198" s="6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7"/>
    </row>
    <row r="199" spans="26:73" x14ac:dyDescent="0.3">
      <c r="Z199" s="6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7"/>
    </row>
    <row r="200" spans="26:73" x14ac:dyDescent="0.3">
      <c r="Z200" s="6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7"/>
    </row>
    <row r="201" spans="26:73" x14ac:dyDescent="0.3">
      <c r="Z201" s="6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7"/>
    </row>
    <row r="202" spans="26:73" x14ac:dyDescent="0.3">
      <c r="Z202" s="6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7"/>
    </row>
    <row r="203" spans="26:73" x14ac:dyDescent="0.3">
      <c r="Z203" s="6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7"/>
    </row>
    <row r="204" spans="26:73" x14ac:dyDescent="0.3">
      <c r="Z204" s="6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7"/>
    </row>
    <row r="205" spans="26:73" x14ac:dyDescent="0.3">
      <c r="Z205" s="6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7"/>
    </row>
    <row r="206" spans="26:73" x14ac:dyDescent="0.3">
      <c r="Z206" s="6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7"/>
    </row>
    <row r="207" spans="26:73" x14ac:dyDescent="0.3">
      <c r="Z207" s="6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7"/>
    </row>
    <row r="208" spans="26:73" x14ac:dyDescent="0.3">
      <c r="Z208" s="6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7"/>
    </row>
    <row r="209" spans="26:73" x14ac:dyDescent="0.3">
      <c r="Z209" s="6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7"/>
    </row>
    <row r="210" spans="26:73" x14ac:dyDescent="0.3">
      <c r="Z210" s="6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7"/>
    </row>
    <row r="211" spans="26:73" x14ac:dyDescent="0.3">
      <c r="Z211" s="6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7"/>
    </row>
    <row r="212" spans="26:73" x14ac:dyDescent="0.3">
      <c r="Z212" s="6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7"/>
    </row>
    <row r="213" spans="26:73" x14ac:dyDescent="0.3">
      <c r="Z213" s="6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7"/>
    </row>
    <row r="214" spans="26:73" x14ac:dyDescent="0.3">
      <c r="Z214" s="6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7"/>
    </row>
    <row r="215" spans="26:73" x14ac:dyDescent="0.3">
      <c r="Z215" s="6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7"/>
    </row>
    <row r="216" spans="26:73" x14ac:dyDescent="0.3">
      <c r="Z216" s="6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7"/>
    </row>
    <row r="217" spans="26:73" x14ac:dyDescent="0.3">
      <c r="Z217" s="6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7"/>
    </row>
    <row r="218" spans="26:73" x14ac:dyDescent="0.3">
      <c r="Z218" s="6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7"/>
    </row>
    <row r="219" spans="26:73" x14ac:dyDescent="0.3">
      <c r="Z219" s="6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7"/>
    </row>
    <row r="220" spans="26:73" x14ac:dyDescent="0.3">
      <c r="Z220" s="6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7"/>
    </row>
    <row r="221" spans="26:73" x14ac:dyDescent="0.3">
      <c r="Z221" s="6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7"/>
    </row>
    <row r="222" spans="26:73" x14ac:dyDescent="0.3">
      <c r="Z222" s="6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7"/>
    </row>
    <row r="223" spans="26:73" x14ac:dyDescent="0.3">
      <c r="Z223" s="6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7"/>
    </row>
    <row r="224" spans="26:73" x14ac:dyDescent="0.3">
      <c r="Z224" s="6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7"/>
    </row>
    <row r="225" spans="26:73" x14ac:dyDescent="0.3">
      <c r="Z225" s="6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7"/>
    </row>
    <row r="226" spans="26:73" x14ac:dyDescent="0.3">
      <c r="Z226" s="6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7"/>
    </row>
    <row r="227" spans="26:73" x14ac:dyDescent="0.3">
      <c r="Z227" s="6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7"/>
    </row>
    <row r="228" spans="26:73" x14ac:dyDescent="0.3">
      <c r="Z228" s="6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7"/>
    </row>
    <row r="229" spans="26:73" x14ac:dyDescent="0.3">
      <c r="Z229" s="6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7"/>
    </row>
    <row r="230" spans="26:73" x14ac:dyDescent="0.3">
      <c r="Z230" s="6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7"/>
    </row>
    <row r="231" spans="26:73" x14ac:dyDescent="0.3">
      <c r="Z231" s="6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7"/>
    </row>
    <row r="232" spans="26:73" x14ac:dyDescent="0.3">
      <c r="Z232" s="6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7"/>
    </row>
    <row r="233" spans="26:73" x14ac:dyDescent="0.3">
      <c r="Z233" s="6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7"/>
    </row>
    <row r="234" spans="26:73" x14ac:dyDescent="0.3">
      <c r="Z234" s="6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7"/>
    </row>
    <row r="235" spans="26:73" x14ac:dyDescent="0.3">
      <c r="Z235" s="6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7"/>
    </row>
    <row r="236" spans="26:73" x14ac:dyDescent="0.3">
      <c r="Z236" s="6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7"/>
    </row>
    <row r="237" spans="26:73" x14ac:dyDescent="0.3">
      <c r="Z237" s="6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7"/>
    </row>
    <row r="238" spans="26:73" x14ac:dyDescent="0.3">
      <c r="Z238" s="6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7"/>
    </row>
    <row r="239" spans="26:73" x14ac:dyDescent="0.3">
      <c r="Z239" s="6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7"/>
    </row>
    <row r="240" spans="26:73" x14ac:dyDescent="0.3">
      <c r="Z240" s="6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7"/>
    </row>
    <row r="241" spans="26:73" x14ac:dyDescent="0.3">
      <c r="Z241" s="6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7"/>
    </row>
    <row r="242" spans="26:73" x14ac:dyDescent="0.3">
      <c r="Z242" s="6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7"/>
    </row>
    <row r="243" spans="26:73" x14ac:dyDescent="0.3">
      <c r="Z243" s="6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7"/>
    </row>
    <row r="244" spans="26:73" x14ac:dyDescent="0.3">
      <c r="Z244" s="6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7"/>
    </row>
    <row r="245" spans="26:73" x14ac:dyDescent="0.3">
      <c r="Z245" s="6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7"/>
    </row>
    <row r="246" spans="26:73" x14ac:dyDescent="0.3">
      <c r="Z246" s="6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7"/>
    </row>
    <row r="247" spans="26:73" x14ac:dyDescent="0.3">
      <c r="Z247" s="6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7"/>
    </row>
    <row r="248" spans="26:73" x14ac:dyDescent="0.3">
      <c r="Z248" s="6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7"/>
    </row>
    <row r="249" spans="26:73" x14ac:dyDescent="0.3">
      <c r="Z249" s="6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7"/>
    </row>
    <row r="250" spans="26:73" x14ac:dyDescent="0.3">
      <c r="Z250" s="6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7"/>
    </row>
    <row r="251" spans="26:73" x14ac:dyDescent="0.3">
      <c r="Z251" s="6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7"/>
    </row>
    <row r="252" spans="26:73" x14ac:dyDescent="0.3">
      <c r="Z252" s="6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7"/>
    </row>
    <row r="253" spans="26:73" x14ac:dyDescent="0.3">
      <c r="Z253" s="6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7"/>
    </row>
    <row r="254" spans="26:73" x14ac:dyDescent="0.3">
      <c r="Z254" s="6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7"/>
    </row>
    <row r="255" spans="26:73" x14ac:dyDescent="0.3">
      <c r="Z255" s="6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7"/>
    </row>
    <row r="256" spans="26:73" x14ac:dyDescent="0.3">
      <c r="Z256" s="6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7"/>
    </row>
    <row r="257" spans="26:73" x14ac:dyDescent="0.3">
      <c r="Z257" s="6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7"/>
    </row>
    <row r="258" spans="26:73" x14ac:dyDescent="0.3">
      <c r="Z258" s="6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7"/>
    </row>
    <row r="259" spans="26:73" x14ac:dyDescent="0.3">
      <c r="Z259" s="6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7"/>
    </row>
    <row r="260" spans="26:73" x14ac:dyDescent="0.3">
      <c r="Z260" s="6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7"/>
    </row>
    <row r="261" spans="26:73" x14ac:dyDescent="0.3">
      <c r="Z261" s="6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7"/>
    </row>
    <row r="262" spans="26:73" x14ac:dyDescent="0.3">
      <c r="Z262" s="6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7"/>
    </row>
    <row r="263" spans="26:73" x14ac:dyDescent="0.3">
      <c r="Z263" s="6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7"/>
    </row>
    <row r="264" spans="26:73" x14ac:dyDescent="0.3">
      <c r="Z264" s="6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7"/>
    </row>
    <row r="265" spans="26:73" x14ac:dyDescent="0.3">
      <c r="Z265" s="6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7"/>
    </row>
    <row r="266" spans="26:73" x14ac:dyDescent="0.3">
      <c r="Z266" s="6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7"/>
    </row>
    <row r="267" spans="26:73" x14ac:dyDescent="0.3">
      <c r="Z267" s="6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7"/>
    </row>
    <row r="268" spans="26:73" x14ac:dyDescent="0.3">
      <c r="Z268" s="6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7"/>
    </row>
    <row r="269" spans="26:73" x14ac:dyDescent="0.3">
      <c r="Z269" s="6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7"/>
    </row>
    <row r="270" spans="26:73" x14ac:dyDescent="0.3">
      <c r="Z270" s="6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7"/>
    </row>
    <row r="271" spans="26:73" x14ac:dyDescent="0.3">
      <c r="Z271" s="6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7"/>
    </row>
    <row r="272" spans="26:73" x14ac:dyDescent="0.3">
      <c r="Z272" s="6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7"/>
    </row>
    <row r="273" spans="26:73" x14ac:dyDescent="0.3">
      <c r="Z273" s="6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7"/>
    </row>
    <row r="274" spans="26:73" x14ac:dyDescent="0.3">
      <c r="Z274" s="6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7"/>
    </row>
    <row r="275" spans="26:73" x14ac:dyDescent="0.3">
      <c r="Z275" s="6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7"/>
    </row>
    <row r="276" spans="26:73" x14ac:dyDescent="0.3">
      <c r="Z276" s="6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7"/>
    </row>
    <row r="277" spans="26:73" x14ac:dyDescent="0.3">
      <c r="Z277" s="6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7"/>
    </row>
    <row r="278" spans="26:73" x14ac:dyDescent="0.3">
      <c r="Z278" s="6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7"/>
    </row>
    <row r="279" spans="26:73" x14ac:dyDescent="0.3">
      <c r="Z279" s="6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7"/>
    </row>
    <row r="280" spans="26:73" x14ac:dyDescent="0.3">
      <c r="Z280" s="6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7"/>
    </row>
    <row r="281" spans="26:73" x14ac:dyDescent="0.3">
      <c r="Z281" s="6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7"/>
    </row>
    <row r="282" spans="26:73" x14ac:dyDescent="0.3">
      <c r="Z282" s="6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7"/>
    </row>
    <row r="283" spans="26:73" x14ac:dyDescent="0.3">
      <c r="Z283" s="6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7"/>
    </row>
    <row r="284" spans="26:73" x14ac:dyDescent="0.3">
      <c r="Z284" s="6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7"/>
    </row>
    <row r="285" spans="26:73" x14ac:dyDescent="0.3">
      <c r="Z285" s="6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7"/>
    </row>
    <row r="286" spans="26:73" x14ac:dyDescent="0.3">
      <c r="Z286" s="6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7"/>
    </row>
    <row r="287" spans="26:73" x14ac:dyDescent="0.3">
      <c r="Z287" s="6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7"/>
    </row>
    <row r="288" spans="26:73" x14ac:dyDescent="0.3">
      <c r="Z288" s="6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7"/>
    </row>
    <row r="289" spans="26:73" x14ac:dyDescent="0.3">
      <c r="Z289" s="6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7"/>
    </row>
    <row r="290" spans="26:73" x14ac:dyDescent="0.3">
      <c r="Z290" s="6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7"/>
    </row>
    <row r="291" spans="26:73" x14ac:dyDescent="0.3">
      <c r="Z291" s="6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7"/>
    </row>
    <row r="292" spans="26:73" x14ac:dyDescent="0.3">
      <c r="Z292" s="6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7"/>
    </row>
    <row r="293" spans="26:73" x14ac:dyDescent="0.3">
      <c r="Z293" s="6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7"/>
    </row>
    <row r="294" spans="26:73" x14ac:dyDescent="0.3">
      <c r="Z294" s="6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7"/>
    </row>
    <row r="295" spans="26:73" x14ac:dyDescent="0.3">
      <c r="Z295" s="6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7"/>
    </row>
    <row r="296" spans="26:73" x14ac:dyDescent="0.3">
      <c r="Z296" s="6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7"/>
    </row>
    <row r="297" spans="26:73" x14ac:dyDescent="0.3">
      <c r="Z297" s="6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7"/>
    </row>
    <row r="298" spans="26:73" x14ac:dyDescent="0.3">
      <c r="Z298" s="6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7"/>
    </row>
    <row r="299" spans="26:73" x14ac:dyDescent="0.3">
      <c r="Z299" s="6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7"/>
    </row>
    <row r="300" spans="26:73" x14ac:dyDescent="0.3">
      <c r="Z300" s="6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7"/>
    </row>
    <row r="301" spans="26:73" x14ac:dyDescent="0.3">
      <c r="Z301" s="6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7"/>
    </row>
    <row r="302" spans="26:73" x14ac:dyDescent="0.3">
      <c r="Z302" s="6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7"/>
    </row>
    <row r="303" spans="26:73" x14ac:dyDescent="0.3">
      <c r="Z303" s="6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7"/>
    </row>
    <row r="304" spans="26:73" x14ac:dyDescent="0.3">
      <c r="Z304" s="6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7"/>
    </row>
    <row r="305" spans="26:73" x14ac:dyDescent="0.3">
      <c r="Z305" s="6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7"/>
    </row>
    <row r="306" spans="26:73" x14ac:dyDescent="0.3">
      <c r="Z306" s="6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7"/>
    </row>
    <row r="307" spans="26:73" x14ac:dyDescent="0.3">
      <c r="Z307" s="6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7"/>
    </row>
    <row r="308" spans="26:73" x14ac:dyDescent="0.3">
      <c r="Z308" s="6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7"/>
    </row>
    <row r="309" spans="26:73" x14ac:dyDescent="0.3">
      <c r="Z309" s="6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7"/>
    </row>
    <row r="310" spans="26:73" x14ac:dyDescent="0.3">
      <c r="Z310" s="6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7"/>
    </row>
    <row r="311" spans="26:73" x14ac:dyDescent="0.3">
      <c r="Z311" s="6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7"/>
    </row>
    <row r="312" spans="26:73" x14ac:dyDescent="0.3">
      <c r="Z312" s="6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7"/>
    </row>
    <row r="313" spans="26:73" x14ac:dyDescent="0.3">
      <c r="Z313" s="6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7"/>
    </row>
    <row r="314" spans="26:73" x14ac:dyDescent="0.3">
      <c r="Z314" s="6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7"/>
    </row>
    <row r="315" spans="26:73" x14ac:dyDescent="0.3">
      <c r="Z315" s="6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7"/>
    </row>
    <row r="316" spans="26:73" x14ac:dyDescent="0.3">
      <c r="Z316" s="6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7"/>
    </row>
    <row r="317" spans="26:73" x14ac:dyDescent="0.3">
      <c r="Z317" s="6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7"/>
    </row>
    <row r="318" spans="26:73" x14ac:dyDescent="0.3">
      <c r="Z318" s="6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7"/>
    </row>
    <row r="319" spans="26:73" x14ac:dyDescent="0.3">
      <c r="Z319" s="6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7"/>
    </row>
    <row r="320" spans="26:73" x14ac:dyDescent="0.3">
      <c r="Z320" s="6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7"/>
    </row>
    <row r="321" spans="26:73" x14ac:dyDescent="0.3">
      <c r="Z321" s="6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7"/>
    </row>
    <row r="322" spans="26:73" x14ac:dyDescent="0.3">
      <c r="Z322" s="6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7"/>
    </row>
    <row r="323" spans="26:73" x14ac:dyDescent="0.3">
      <c r="Z323" s="6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7"/>
    </row>
    <row r="324" spans="26:73" x14ac:dyDescent="0.3">
      <c r="Z324" s="6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7"/>
    </row>
    <row r="325" spans="26:73" x14ac:dyDescent="0.3">
      <c r="Z325" s="6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7"/>
    </row>
    <row r="326" spans="26:73" x14ac:dyDescent="0.3">
      <c r="Z326" s="6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7"/>
    </row>
    <row r="327" spans="26:73" x14ac:dyDescent="0.3">
      <c r="Z327" s="6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7"/>
    </row>
    <row r="328" spans="26:73" x14ac:dyDescent="0.3">
      <c r="Z328" s="6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7"/>
    </row>
    <row r="329" spans="26:73" x14ac:dyDescent="0.3">
      <c r="Z329" s="6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7"/>
    </row>
    <row r="330" spans="26:73" x14ac:dyDescent="0.3">
      <c r="Z330" s="6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7"/>
    </row>
    <row r="331" spans="26:73" x14ac:dyDescent="0.3">
      <c r="Z331" s="6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7"/>
    </row>
    <row r="332" spans="26:73" x14ac:dyDescent="0.3">
      <c r="Z332" s="6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7"/>
    </row>
    <row r="333" spans="26:73" x14ac:dyDescent="0.3">
      <c r="Z333" s="6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7"/>
    </row>
    <row r="334" spans="26:73" x14ac:dyDescent="0.3">
      <c r="Z334" s="6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7"/>
    </row>
    <row r="335" spans="26:73" x14ac:dyDescent="0.3">
      <c r="Z335" s="6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7"/>
    </row>
    <row r="336" spans="26:73" x14ac:dyDescent="0.3">
      <c r="Z336" s="6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7"/>
    </row>
    <row r="337" spans="26:73" x14ac:dyDescent="0.3">
      <c r="Z337" s="6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7"/>
    </row>
    <row r="338" spans="26:73" x14ac:dyDescent="0.3">
      <c r="Z338" s="6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7"/>
    </row>
    <row r="339" spans="26:73" x14ac:dyDescent="0.3">
      <c r="Z339" s="6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7"/>
    </row>
    <row r="340" spans="26:73" x14ac:dyDescent="0.3">
      <c r="Z340" s="6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7"/>
    </row>
    <row r="341" spans="26:73" x14ac:dyDescent="0.3">
      <c r="Z341" s="6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7"/>
    </row>
    <row r="342" spans="26:73" x14ac:dyDescent="0.3">
      <c r="Z342" s="6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7"/>
    </row>
    <row r="343" spans="26:73" x14ac:dyDescent="0.3">
      <c r="Z343" s="6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7"/>
    </row>
    <row r="344" spans="26:73" x14ac:dyDescent="0.3">
      <c r="Z344" s="6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7"/>
    </row>
    <row r="345" spans="26:73" x14ac:dyDescent="0.3">
      <c r="Z345" s="6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7"/>
    </row>
    <row r="346" spans="26:73" x14ac:dyDescent="0.3">
      <c r="Z346" s="6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7"/>
    </row>
    <row r="347" spans="26:73" x14ac:dyDescent="0.3">
      <c r="Z347" s="6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7"/>
    </row>
    <row r="348" spans="26:73" x14ac:dyDescent="0.3">
      <c r="Z348" s="6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7"/>
    </row>
    <row r="349" spans="26:73" x14ac:dyDescent="0.3">
      <c r="Z349" s="6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7"/>
    </row>
    <row r="350" spans="26:73" x14ac:dyDescent="0.3">
      <c r="Z350" s="6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7"/>
    </row>
    <row r="351" spans="26:73" x14ac:dyDescent="0.3">
      <c r="Z351" s="6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7"/>
    </row>
    <row r="352" spans="26:73" x14ac:dyDescent="0.3">
      <c r="Z352" s="6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7"/>
    </row>
    <row r="353" spans="26:73" x14ac:dyDescent="0.3">
      <c r="Z353" s="6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7"/>
    </row>
    <row r="354" spans="26:73" x14ac:dyDescent="0.3">
      <c r="Z354" s="6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7"/>
    </row>
    <row r="355" spans="26:73" x14ac:dyDescent="0.3">
      <c r="Z355" s="6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7"/>
    </row>
    <row r="356" spans="26:73" x14ac:dyDescent="0.3">
      <c r="Z356" s="6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7"/>
    </row>
    <row r="357" spans="26:73" x14ac:dyDescent="0.3">
      <c r="Z357" s="6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7"/>
    </row>
    <row r="358" spans="26:73" x14ac:dyDescent="0.3">
      <c r="Z358" s="6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7"/>
    </row>
    <row r="359" spans="26:73" x14ac:dyDescent="0.3">
      <c r="Z359" s="6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7"/>
    </row>
    <row r="360" spans="26:73" x14ac:dyDescent="0.3">
      <c r="Z360" s="6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7"/>
    </row>
    <row r="361" spans="26:73" x14ac:dyDescent="0.3">
      <c r="Z361" s="6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7"/>
    </row>
    <row r="362" spans="26:73" x14ac:dyDescent="0.3">
      <c r="Z362" s="6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7"/>
    </row>
    <row r="363" spans="26:73" x14ac:dyDescent="0.3">
      <c r="Z363" s="6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7"/>
    </row>
    <row r="364" spans="26:73" x14ac:dyDescent="0.3">
      <c r="Z364" s="6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7"/>
    </row>
    <row r="365" spans="26:73" x14ac:dyDescent="0.3">
      <c r="Z365" s="6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7"/>
    </row>
    <row r="366" spans="26:73" x14ac:dyDescent="0.3">
      <c r="Z366" s="6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7"/>
    </row>
    <row r="367" spans="26:73" x14ac:dyDescent="0.3">
      <c r="Z367" s="6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7"/>
    </row>
    <row r="368" spans="26:73" x14ac:dyDescent="0.3">
      <c r="Z368" s="6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7"/>
    </row>
    <row r="369" spans="26:73" x14ac:dyDescent="0.3">
      <c r="Z369" s="6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7"/>
    </row>
    <row r="370" spans="26:73" x14ac:dyDescent="0.3">
      <c r="Z370" s="6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7"/>
    </row>
    <row r="371" spans="26:73" x14ac:dyDescent="0.3">
      <c r="Z371" s="6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7"/>
    </row>
    <row r="372" spans="26:73" x14ac:dyDescent="0.3">
      <c r="Z372" s="6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7"/>
    </row>
    <row r="373" spans="26:73" x14ac:dyDescent="0.3">
      <c r="Z373" s="6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7"/>
    </row>
    <row r="374" spans="26:73" x14ac:dyDescent="0.3">
      <c r="Z374" s="6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7"/>
    </row>
    <row r="375" spans="26:73" x14ac:dyDescent="0.3">
      <c r="Z375" s="6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7"/>
    </row>
    <row r="376" spans="26:73" x14ac:dyDescent="0.3">
      <c r="Z376" s="6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7"/>
    </row>
    <row r="377" spans="26:73" x14ac:dyDescent="0.3">
      <c r="Z377" s="6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7"/>
    </row>
    <row r="378" spans="26:73" x14ac:dyDescent="0.3">
      <c r="Z378" s="6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7"/>
    </row>
    <row r="379" spans="26:73" x14ac:dyDescent="0.3">
      <c r="Z379" s="6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7"/>
    </row>
    <row r="380" spans="26:73" x14ac:dyDescent="0.3">
      <c r="Z380" s="6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7"/>
    </row>
    <row r="381" spans="26:73" x14ac:dyDescent="0.3">
      <c r="Z381" s="6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7"/>
    </row>
    <row r="382" spans="26:73" x14ac:dyDescent="0.3">
      <c r="Z382" s="6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7"/>
    </row>
    <row r="383" spans="26:73" x14ac:dyDescent="0.3">
      <c r="Z383" s="6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7"/>
    </row>
    <row r="384" spans="26:73" x14ac:dyDescent="0.3">
      <c r="Z384" s="6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7"/>
    </row>
    <row r="385" spans="26:73" x14ac:dyDescent="0.3">
      <c r="Z385" s="6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7"/>
    </row>
    <row r="386" spans="26:73" x14ac:dyDescent="0.3">
      <c r="Z386" s="6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7"/>
    </row>
    <row r="387" spans="26:73" x14ac:dyDescent="0.3">
      <c r="Z387" s="6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7"/>
    </row>
    <row r="388" spans="26:73" x14ac:dyDescent="0.3">
      <c r="Z388" s="6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7"/>
    </row>
    <row r="389" spans="26:73" x14ac:dyDescent="0.3">
      <c r="Z389" s="6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7"/>
    </row>
    <row r="390" spans="26:73" x14ac:dyDescent="0.3">
      <c r="Z390" s="6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7"/>
    </row>
    <row r="391" spans="26:73" x14ac:dyDescent="0.3">
      <c r="Z391" s="6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7"/>
    </row>
    <row r="392" spans="26:73" x14ac:dyDescent="0.3">
      <c r="Z392" s="6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7"/>
    </row>
    <row r="393" spans="26:73" x14ac:dyDescent="0.3">
      <c r="Z393" s="6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7"/>
    </row>
    <row r="394" spans="26:73" x14ac:dyDescent="0.3">
      <c r="Z394" s="6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7"/>
    </row>
    <row r="395" spans="26:73" x14ac:dyDescent="0.3">
      <c r="Z395" s="6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7"/>
    </row>
    <row r="396" spans="26:73" x14ac:dyDescent="0.3">
      <c r="Z396" s="6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7"/>
    </row>
    <row r="397" spans="26:73" x14ac:dyDescent="0.3">
      <c r="Z397" s="6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7"/>
    </row>
    <row r="398" spans="26:73" x14ac:dyDescent="0.3">
      <c r="Z398" s="6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7"/>
    </row>
    <row r="399" spans="26:73" x14ac:dyDescent="0.3">
      <c r="Z399" s="6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7"/>
    </row>
    <row r="400" spans="26:73" x14ac:dyDescent="0.3">
      <c r="Z400" s="6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7"/>
    </row>
    <row r="401" spans="26:73" x14ac:dyDescent="0.3">
      <c r="Z401" s="6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7"/>
    </row>
    <row r="402" spans="26:73" x14ac:dyDescent="0.3">
      <c r="Z402" s="6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7"/>
    </row>
    <row r="403" spans="26:73" x14ac:dyDescent="0.3">
      <c r="Z403" s="6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7"/>
    </row>
    <row r="404" spans="26:73" x14ac:dyDescent="0.3">
      <c r="Z404" s="6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7"/>
    </row>
    <row r="405" spans="26:73" x14ac:dyDescent="0.3">
      <c r="Z405" s="6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7"/>
    </row>
    <row r="406" spans="26:73" x14ac:dyDescent="0.3">
      <c r="Z406" s="6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7"/>
    </row>
    <row r="407" spans="26:73" x14ac:dyDescent="0.3">
      <c r="Z407" s="6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7"/>
    </row>
    <row r="408" spans="26:73" x14ac:dyDescent="0.3">
      <c r="Z408" s="6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7"/>
    </row>
    <row r="409" spans="26:73" x14ac:dyDescent="0.3">
      <c r="Z409" s="6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7"/>
    </row>
    <row r="410" spans="26:73" x14ac:dyDescent="0.3">
      <c r="Z410" s="6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7"/>
    </row>
    <row r="411" spans="26:73" x14ac:dyDescent="0.3">
      <c r="Z411" s="6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7"/>
    </row>
    <row r="412" spans="26:73" x14ac:dyDescent="0.3">
      <c r="Z412" s="6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7"/>
    </row>
    <row r="413" spans="26:73" x14ac:dyDescent="0.3">
      <c r="Z413" s="6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7"/>
    </row>
    <row r="414" spans="26:73" x14ac:dyDescent="0.3">
      <c r="Z414" s="6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7"/>
    </row>
    <row r="415" spans="26:73" x14ac:dyDescent="0.3">
      <c r="Z415" s="6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7"/>
    </row>
    <row r="416" spans="26:73" x14ac:dyDescent="0.3">
      <c r="Z416" s="6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7"/>
    </row>
    <row r="417" spans="26:73" x14ac:dyDescent="0.3">
      <c r="Z417" s="6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7"/>
    </row>
    <row r="418" spans="26:73" x14ac:dyDescent="0.3">
      <c r="Z418" s="6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7"/>
    </row>
    <row r="419" spans="26:73" x14ac:dyDescent="0.3">
      <c r="Z419" s="6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7"/>
    </row>
    <row r="420" spans="26:73" x14ac:dyDescent="0.3">
      <c r="Z420" s="6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7"/>
    </row>
    <row r="421" spans="26:73" x14ac:dyDescent="0.3">
      <c r="Z421" s="6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7"/>
    </row>
    <row r="422" spans="26:73" x14ac:dyDescent="0.3">
      <c r="Z422" s="6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7"/>
    </row>
    <row r="423" spans="26:73" x14ac:dyDescent="0.3">
      <c r="Z423" s="6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7"/>
    </row>
    <row r="424" spans="26:73" x14ac:dyDescent="0.3">
      <c r="Z424" s="6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7"/>
    </row>
    <row r="425" spans="26:73" x14ac:dyDescent="0.3">
      <c r="Z425" s="6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7"/>
    </row>
    <row r="426" spans="26:73" x14ac:dyDescent="0.3">
      <c r="Z426" s="6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7"/>
    </row>
    <row r="427" spans="26:73" x14ac:dyDescent="0.3">
      <c r="Z427" s="6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7"/>
    </row>
    <row r="428" spans="26:73" x14ac:dyDescent="0.3">
      <c r="Z428" s="6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7"/>
    </row>
    <row r="429" spans="26:73" x14ac:dyDescent="0.3">
      <c r="Z429" s="6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7"/>
    </row>
    <row r="430" spans="26:73" x14ac:dyDescent="0.3">
      <c r="Z430" s="6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7"/>
    </row>
    <row r="431" spans="26:73" x14ac:dyDescent="0.3">
      <c r="Z431" s="6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7"/>
    </row>
    <row r="432" spans="26:73" x14ac:dyDescent="0.3">
      <c r="Z432" s="6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7"/>
    </row>
    <row r="433" spans="26:73" x14ac:dyDescent="0.3">
      <c r="Z433" s="6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7"/>
    </row>
    <row r="434" spans="26:73" x14ac:dyDescent="0.3">
      <c r="Z434" s="6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7"/>
    </row>
    <row r="435" spans="26:73" x14ac:dyDescent="0.3">
      <c r="Z435" s="6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7"/>
    </row>
    <row r="436" spans="26:73" x14ac:dyDescent="0.3">
      <c r="Z436" s="6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7"/>
    </row>
    <row r="437" spans="26:73" x14ac:dyDescent="0.3">
      <c r="Z437" s="6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7"/>
    </row>
    <row r="438" spans="26:73" x14ac:dyDescent="0.3">
      <c r="Z438" s="6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7"/>
    </row>
    <row r="439" spans="26:73" x14ac:dyDescent="0.3">
      <c r="Z439" s="6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7"/>
    </row>
    <row r="440" spans="26:73" x14ac:dyDescent="0.3">
      <c r="Z440" s="6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7"/>
    </row>
    <row r="441" spans="26:73" x14ac:dyDescent="0.3">
      <c r="Z441" s="6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7"/>
    </row>
    <row r="442" spans="26:73" x14ac:dyDescent="0.3">
      <c r="Z442" s="6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7"/>
    </row>
    <row r="443" spans="26:73" x14ac:dyDescent="0.3">
      <c r="Z443" s="6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7"/>
    </row>
    <row r="444" spans="26:73" x14ac:dyDescent="0.3">
      <c r="Z444" s="6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7"/>
    </row>
    <row r="445" spans="26:73" x14ac:dyDescent="0.3">
      <c r="Z445" s="6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7"/>
    </row>
    <row r="446" spans="26:73" x14ac:dyDescent="0.3">
      <c r="Z446" s="6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7"/>
    </row>
    <row r="447" spans="26:73" x14ac:dyDescent="0.3">
      <c r="Z447" s="6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7"/>
    </row>
    <row r="448" spans="26:73" x14ac:dyDescent="0.3">
      <c r="Z448" s="6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7"/>
    </row>
    <row r="449" spans="26:73" x14ac:dyDescent="0.3">
      <c r="Z449" s="6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7"/>
    </row>
    <row r="450" spans="26:73" x14ac:dyDescent="0.3">
      <c r="Z450" s="6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7"/>
    </row>
    <row r="451" spans="26:73" x14ac:dyDescent="0.3">
      <c r="Z451" s="6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7"/>
    </row>
    <row r="452" spans="26:73" x14ac:dyDescent="0.3">
      <c r="Z452" s="6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7"/>
    </row>
    <row r="453" spans="26:73" x14ac:dyDescent="0.3">
      <c r="Z453" s="6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7"/>
    </row>
    <row r="454" spans="26:73" x14ac:dyDescent="0.3">
      <c r="Z454" s="6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7"/>
    </row>
    <row r="455" spans="26:73" x14ac:dyDescent="0.3">
      <c r="Z455" s="6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7"/>
    </row>
    <row r="456" spans="26:73" x14ac:dyDescent="0.3">
      <c r="Z456" s="6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7"/>
    </row>
    <row r="457" spans="26:73" x14ac:dyDescent="0.3">
      <c r="Z457" s="6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7"/>
    </row>
    <row r="458" spans="26:73" x14ac:dyDescent="0.3">
      <c r="Z458" s="6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7"/>
    </row>
    <row r="459" spans="26:73" x14ac:dyDescent="0.3">
      <c r="Z459" s="6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7"/>
    </row>
    <row r="460" spans="26:73" x14ac:dyDescent="0.3">
      <c r="Z460" s="6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7"/>
    </row>
    <row r="461" spans="26:73" x14ac:dyDescent="0.3">
      <c r="Z461" s="6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7"/>
    </row>
    <row r="462" spans="26:73" x14ac:dyDescent="0.3">
      <c r="Z462" s="6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7"/>
    </row>
    <row r="463" spans="26:73" x14ac:dyDescent="0.3">
      <c r="Z463" s="6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7"/>
    </row>
    <row r="464" spans="26:73" x14ac:dyDescent="0.3">
      <c r="Z464" s="6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7"/>
    </row>
    <row r="465" spans="26:73" x14ac:dyDescent="0.3">
      <c r="Z465" s="6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7"/>
    </row>
    <row r="466" spans="26:73" x14ac:dyDescent="0.3">
      <c r="Z466" s="6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7"/>
    </row>
    <row r="467" spans="26:73" x14ac:dyDescent="0.3">
      <c r="Z467" s="6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7"/>
    </row>
    <row r="468" spans="26:73" x14ac:dyDescent="0.3">
      <c r="Z468" s="6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7"/>
    </row>
    <row r="469" spans="26:73" x14ac:dyDescent="0.3">
      <c r="Z469" s="6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7"/>
    </row>
    <row r="470" spans="26:73" x14ac:dyDescent="0.3">
      <c r="Z470" s="6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7"/>
    </row>
    <row r="471" spans="26:73" x14ac:dyDescent="0.3">
      <c r="Z471" s="6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7"/>
    </row>
    <row r="472" spans="26:73" x14ac:dyDescent="0.3">
      <c r="Z472" s="6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7"/>
    </row>
    <row r="473" spans="26:73" x14ac:dyDescent="0.3">
      <c r="Z473" s="6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7"/>
    </row>
    <row r="474" spans="26:73" x14ac:dyDescent="0.3">
      <c r="Z474" s="6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7"/>
    </row>
    <row r="475" spans="26:73" x14ac:dyDescent="0.3">
      <c r="Z475" s="6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7"/>
    </row>
    <row r="476" spans="26:73" x14ac:dyDescent="0.3">
      <c r="Z476" s="6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7"/>
    </row>
    <row r="477" spans="26:73" x14ac:dyDescent="0.3">
      <c r="Z477" s="6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7"/>
    </row>
    <row r="478" spans="26:73" x14ac:dyDescent="0.3">
      <c r="Z478" s="6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7"/>
    </row>
    <row r="479" spans="26:73" x14ac:dyDescent="0.3">
      <c r="Z479" s="6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7"/>
    </row>
    <row r="480" spans="26:73" x14ac:dyDescent="0.3">
      <c r="Z480" s="6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7"/>
    </row>
    <row r="481" spans="26:73" x14ac:dyDescent="0.3">
      <c r="Z481" s="6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7"/>
    </row>
    <row r="482" spans="26:73" x14ac:dyDescent="0.3">
      <c r="Z482" s="6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7"/>
    </row>
    <row r="483" spans="26:73" x14ac:dyDescent="0.3">
      <c r="Z483" s="6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7"/>
    </row>
    <row r="484" spans="26:73" x14ac:dyDescent="0.3">
      <c r="Z484" s="6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7"/>
    </row>
    <row r="485" spans="26:73" x14ac:dyDescent="0.3">
      <c r="Z485" s="6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7"/>
    </row>
    <row r="486" spans="26:73" x14ac:dyDescent="0.3">
      <c r="Z486" s="6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7"/>
    </row>
    <row r="487" spans="26:73" x14ac:dyDescent="0.3">
      <c r="Z487" s="6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7"/>
    </row>
    <row r="488" spans="26:73" x14ac:dyDescent="0.3">
      <c r="Z488" s="6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7"/>
    </row>
    <row r="489" spans="26:73" x14ac:dyDescent="0.3">
      <c r="Z489" s="6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7"/>
    </row>
    <row r="490" spans="26:73" x14ac:dyDescent="0.3">
      <c r="Z490" s="6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7"/>
    </row>
    <row r="491" spans="26:73" x14ac:dyDescent="0.3">
      <c r="Z491" s="6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7"/>
    </row>
    <row r="492" spans="26:73" x14ac:dyDescent="0.3">
      <c r="Z492" s="6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7"/>
    </row>
    <row r="493" spans="26:73" x14ac:dyDescent="0.3">
      <c r="Z493" s="6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7"/>
    </row>
    <row r="494" spans="26:73" x14ac:dyDescent="0.3">
      <c r="Z494" s="6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7"/>
    </row>
    <row r="495" spans="26:73" x14ac:dyDescent="0.3">
      <c r="Z495" s="6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7"/>
    </row>
    <row r="496" spans="26:73" x14ac:dyDescent="0.3">
      <c r="Z496" s="6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7"/>
    </row>
    <row r="497" spans="26:73" x14ac:dyDescent="0.3">
      <c r="Z497" s="6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7"/>
    </row>
    <row r="498" spans="26:73" x14ac:dyDescent="0.3">
      <c r="Z498" s="6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7"/>
    </row>
    <row r="499" spans="26:73" x14ac:dyDescent="0.3">
      <c r="Z499" s="6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7"/>
    </row>
    <row r="500" spans="26:73" x14ac:dyDescent="0.3">
      <c r="Z500" s="6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7"/>
    </row>
    <row r="501" spans="26:73" x14ac:dyDescent="0.3">
      <c r="Z501" s="6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7"/>
    </row>
    <row r="502" spans="26:73" x14ac:dyDescent="0.3">
      <c r="Z502" s="6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7"/>
    </row>
    <row r="503" spans="26:73" x14ac:dyDescent="0.3">
      <c r="Z503" s="6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7"/>
    </row>
    <row r="504" spans="26:73" x14ac:dyDescent="0.3">
      <c r="Z504" s="6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7"/>
    </row>
    <row r="505" spans="26:73" x14ac:dyDescent="0.3">
      <c r="Z505" s="6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7"/>
    </row>
    <row r="506" spans="26:73" x14ac:dyDescent="0.3">
      <c r="Z506" s="6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7"/>
    </row>
    <row r="507" spans="26:73" x14ac:dyDescent="0.3">
      <c r="Z507" s="6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7"/>
    </row>
    <row r="508" spans="26:73" x14ac:dyDescent="0.3">
      <c r="Z508" s="6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7"/>
    </row>
    <row r="509" spans="26:73" x14ac:dyDescent="0.3">
      <c r="Z509" s="6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7"/>
    </row>
    <row r="510" spans="26:73" x14ac:dyDescent="0.3">
      <c r="Z510" s="6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7"/>
    </row>
    <row r="511" spans="26:73" x14ac:dyDescent="0.3">
      <c r="Z511" s="6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7"/>
    </row>
    <row r="512" spans="26:73" x14ac:dyDescent="0.3">
      <c r="Z512" s="6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7"/>
    </row>
    <row r="513" spans="26:73" x14ac:dyDescent="0.3">
      <c r="Z513" s="6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7"/>
    </row>
    <row r="514" spans="26:73" x14ac:dyDescent="0.3">
      <c r="Z514" s="6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7"/>
    </row>
    <row r="515" spans="26:73" x14ac:dyDescent="0.3">
      <c r="Z515" s="6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7"/>
    </row>
    <row r="516" spans="26:73" x14ac:dyDescent="0.3">
      <c r="Z516" s="6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7"/>
    </row>
    <row r="517" spans="26:73" x14ac:dyDescent="0.3">
      <c r="Z517" s="6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7"/>
    </row>
    <row r="518" spans="26:73" x14ac:dyDescent="0.3">
      <c r="Z518" s="6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7"/>
    </row>
    <row r="519" spans="26:73" x14ac:dyDescent="0.3">
      <c r="Z519" s="6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7"/>
    </row>
    <row r="520" spans="26:73" x14ac:dyDescent="0.3">
      <c r="Z520" s="6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7"/>
    </row>
    <row r="521" spans="26:73" x14ac:dyDescent="0.3">
      <c r="Z521" s="6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7"/>
    </row>
    <row r="522" spans="26:73" x14ac:dyDescent="0.3">
      <c r="Z522" s="6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7"/>
    </row>
    <row r="523" spans="26:73" x14ac:dyDescent="0.3">
      <c r="Z523" s="6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7"/>
    </row>
    <row r="524" spans="26:73" x14ac:dyDescent="0.3">
      <c r="Z524" s="6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7"/>
    </row>
    <row r="525" spans="26:73" x14ac:dyDescent="0.3">
      <c r="Z525" s="6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7"/>
    </row>
    <row r="526" spans="26:73" x14ac:dyDescent="0.3">
      <c r="Z526" s="6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7"/>
    </row>
    <row r="527" spans="26:73" x14ac:dyDescent="0.3">
      <c r="Z527" s="6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7"/>
    </row>
    <row r="528" spans="26:73" x14ac:dyDescent="0.3">
      <c r="Z528" s="6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7"/>
    </row>
    <row r="529" spans="26:73" x14ac:dyDescent="0.3">
      <c r="Z529" s="6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7"/>
    </row>
    <row r="530" spans="26:73" x14ac:dyDescent="0.3">
      <c r="Z530" s="6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7"/>
    </row>
    <row r="531" spans="26:73" x14ac:dyDescent="0.3">
      <c r="Z531" s="6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7"/>
    </row>
    <row r="532" spans="26:73" x14ac:dyDescent="0.3">
      <c r="Z532" s="6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7"/>
    </row>
    <row r="533" spans="26:73" x14ac:dyDescent="0.3">
      <c r="Z533" s="6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7"/>
    </row>
    <row r="534" spans="26:73" x14ac:dyDescent="0.3">
      <c r="Z534" s="6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7"/>
    </row>
    <row r="535" spans="26:73" x14ac:dyDescent="0.3">
      <c r="Z535" s="6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7"/>
    </row>
    <row r="536" spans="26:73" x14ac:dyDescent="0.3">
      <c r="Z536" s="6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7"/>
    </row>
    <row r="537" spans="26:73" x14ac:dyDescent="0.3">
      <c r="Z537" s="6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7"/>
    </row>
    <row r="538" spans="26:73" x14ac:dyDescent="0.3">
      <c r="Z538" s="6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7"/>
    </row>
    <row r="539" spans="26:73" x14ac:dyDescent="0.3">
      <c r="Z539" s="6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7"/>
    </row>
    <row r="540" spans="26:73" x14ac:dyDescent="0.3">
      <c r="Z540" s="6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7"/>
    </row>
    <row r="541" spans="26:73" x14ac:dyDescent="0.3">
      <c r="Z541" s="6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7"/>
    </row>
    <row r="542" spans="26:73" x14ac:dyDescent="0.3">
      <c r="Z542" s="6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7"/>
    </row>
    <row r="543" spans="26:73" x14ac:dyDescent="0.3">
      <c r="Z543" s="6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7"/>
    </row>
    <row r="544" spans="26:73" x14ac:dyDescent="0.3">
      <c r="Z544" s="6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7"/>
    </row>
    <row r="545" spans="26:73" x14ac:dyDescent="0.3">
      <c r="Z545" s="6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7"/>
    </row>
    <row r="546" spans="26:73" x14ac:dyDescent="0.3">
      <c r="Z546" s="6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7"/>
    </row>
    <row r="547" spans="26:73" x14ac:dyDescent="0.3">
      <c r="Z547" s="6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7"/>
    </row>
    <row r="548" spans="26:73" x14ac:dyDescent="0.3">
      <c r="Z548" s="6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7"/>
    </row>
    <row r="549" spans="26:73" x14ac:dyDescent="0.3">
      <c r="Z549" s="6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7"/>
    </row>
    <row r="550" spans="26:73" x14ac:dyDescent="0.3">
      <c r="Z550" s="6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7"/>
    </row>
    <row r="551" spans="26:73" x14ac:dyDescent="0.3">
      <c r="Z551" s="6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7"/>
    </row>
    <row r="552" spans="26:73" x14ac:dyDescent="0.3">
      <c r="Z552" s="6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7"/>
    </row>
    <row r="553" spans="26:73" x14ac:dyDescent="0.3">
      <c r="Z553" s="6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7"/>
    </row>
    <row r="554" spans="26:73" x14ac:dyDescent="0.3">
      <c r="Z554" s="6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7"/>
    </row>
    <row r="555" spans="26:73" x14ac:dyDescent="0.3">
      <c r="Z555" s="6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7"/>
    </row>
    <row r="556" spans="26:73" x14ac:dyDescent="0.3">
      <c r="Z556" s="6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7"/>
    </row>
    <row r="557" spans="26:73" x14ac:dyDescent="0.3">
      <c r="Z557" s="6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7"/>
    </row>
    <row r="558" spans="26:73" x14ac:dyDescent="0.3">
      <c r="Z558" s="6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7"/>
    </row>
    <row r="559" spans="26:73" x14ac:dyDescent="0.3">
      <c r="Z559" s="6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7"/>
    </row>
    <row r="560" spans="26:73" x14ac:dyDescent="0.3">
      <c r="Z560" s="6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7"/>
    </row>
    <row r="561" spans="26:73" x14ac:dyDescent="0.3">
      <c r="Z561" s="6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7"/>
    </row>
    <row r="562" spans="26:73" x14ac:dyDescent="0.3">
      <c r="Z562" s="6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7"/>
    </row>
    <row r="563" spans="26:73" x14ac:dyDescent="0.3">
      <c r="Z563" s="6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7"/>
    </row>
    <row r="564" spans="26:73" x14ac:dyDescent="0.3">
      <c r="Z564" s="6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7"/>
    </row>
    <row r="565" spans="26:73" x14ac:dyDescent="0.3">
      <c r="Z565" s="6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7"/>
    </row>
    <row r="566" spans="26:73" x14ac:dyDescent="0.3">
      <c r="Z566" s="6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7"/>
    </row>
    <row r="567" spans="26:73" x14ac:dyDescent="0.3">
      <c r="Z567" s="6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7"/>
    </row>
    <row r="568" spans="26:73" x14ac:dyDescent="0.3">
      <c r="Z568" s="6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7"/>
    </row>
    <row r="569" spans="26:73" x14ac:dyDescent="0.3">
      <c r="Z569" s="6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7"/>
    </row>
    <row r="570" spans="26:73" x14ac:dyDescent="0.3">
      <c r="Z570" s="6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7"/>
    </row>
    <row r="571" spans="26:73" x14ac:dyDescent="0.3">
      <c r="Z571" s="6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7"/>
    </row>
    <row r="572" spans="26:73" x14ac:dyDescent="0.3">
      <c r="Z572" s="6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7"/>
    </row>
    <row r="573" spans="26:73" x14ac:dyDescent="0.3">
      <c r="Z573" s="6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7"/>
    </row>
    <row r="574" spans="26:73" x14ac:dyDescent="0.3">
      <c r="Z574" s="6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7"/>
    </row>
    <row r="575" spans="26:73" x14ac:dyDescent="0.3">
      <c r="Z575" s="6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7"/>
    </row>
    <row r="576" spans="26:73" x14ac:dyDescent="0.3">
      <c r="Z576" s="6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7"/>
    </row>
    <row r="577" spans="26:73" x14ac:dyDescent="0.3">
      <c r="Z577" s="6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7"/>
    </row>
    <row r="578" spans="26:73" x14ac:dyDescent="0.3">
      <c r="Z578" s="6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7"/>
    </row>
    <row r="579" spans="26:73" x14ac:dyDescent="0.3">
      <c r="Z579" s="6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7"/>
    </row>
    <row r="580" spans="26:73" x14ac:dyDescent="0.3">
      <c r="Z580" s="6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7"/>
    </row>
    <row r="581" spans="26:73" x14ac:dyDescent="0.3">
      <c r="Z581" s="6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7"/>
    </row>
    <row r="582" spans="26:73" x14ac:dyDescent="0.3">
      <c r="Z582" s="6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7"/>
    </row>
    <row r="583" spans="26:73" x14ac:dyDescent="0.3">
      <c r="Z583" s="6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7"/>
    </row>
    <row r="584" spans="26:73" x14ac:dyDescent="0.3">
      <c r="Z584" s="6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7"/>
    </row>
    <row r="585" spans="26:73" x14ac:dyDescent="0.3">
      <c r="Z585" s="6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7"/>
    </row>
    <row r="586" spans="26:73" x14ac:dyDescent="0.3">
      <c r="Z586" s="6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7"/>
    </row>
    <row r="587" spans="26:73" x14ac:dyDescent="0.3">
      <c r="Z587" s="6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7"/>
    </row>
    <row r="588" spans="26:73" x14ac:dyDescent="0.3">
      <c r="Z588" s="6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7"/>
    </row>
    <row r="589" spans="26:73" x14ac:dyDescent="0.3">
      <c r="Z589" s="6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7"/>
    </row>
    <row r="590" spans="26:73" x14ac:dyDescent="0.3">
      <c r="Z590" s="6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7"/>
    </row>
    <row r="591" spans="26:73" x14ac:dyDescent="0.3">
      <c r="Z591" s="6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7"/>
    </row>
    <row r="592" spans="26:73" x14ac:dyDescent="0.3">
      <c r="Z592" s="6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7"/>
    </row>
    <row r="593" spans="26:73" x14ac:dyDescent="0.3">
      <c r="Z593" s="6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7"/>
    </row>
    <row r="594" spans="26:73" x14ac:dyDescent="0.3">
      <c r="Z594" s="6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7"/>
    </row>
    <row r="595" spans="26:73" x14ac:dyDescent="0.3">
      <c r="Z595" s="6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7"/>
    </row>
    <row r="596" spans="26:73" x14ac:dyDescent="0.3">
      <c r="Z596" s="6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7"/>
    </row>
    <row r="597" spans="26:73" x14ac:dyDescent="0.3">
      <c r="Z597" s="6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7"/>
    </row>
    <row r="598" spans="26:73" x14ac:dyDescent="0.3">
      <c r="Z598" s="6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7"/>
    </row>
    <row r="599" spans="26:73" x14ac:dyDescent="0.3">
      <c r="Z599" s="6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7"/>
    </row>
    <row r="600" spans="26:73" x14ac:dyDescent="0.3">
      <c r="Z600" s="6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7"/>
    </row>
    <row r="601" spans="26:73" x14ac:dyDescent="0.3">
      <c r="Z601" s="6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7"/>
    </row>
    <row r="602" spans="26:73" x14ac:dyDescent="0.3">
      <c r="Z602" s="6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7"/>
    </row>
    <row r="603" spans="26:73" x14ac:dyDescent="0.3">
      <c r="Z603" s="6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7"/>
    </row>
    <row r="604" spans="26:73" x14ac:dyDescent="0.3">
      <c r="Z604" s="6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7"/>
    </row>
    <row r="605" spans="26:73" x14ac:dyDescent="0.3">
      <c r="Z605" s="6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7"/>
    </row>
    <row r="606" spans="26:73" x14ac:dyDescent="0.3">
      <c r="Z606" s="6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7"/>
    </row>
    <row r="607" spans="26:73" x14ac:dyDescent="0.3">
      <c r="Z607" s="6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7"/>
    </row>
    <row r="608" spans="26:73" x14ac:dyDescent="0.3">
      <c r="Z608" s="6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7"/>
    </row>
    <row r="609" spans="26:73" x14ac:dyDescent="0.3">
      <c r="Z609" s="6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7"/>
    </row>
    <row r="610" spans="26:73" x14ac:dyDescent="0.3">
      <c r="Z610" s="6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7"/>
    </row>
    <row r="611" spans="26:73" x14ac:dyDescent="0.3">
      <c r="Z611" s="6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7"/>
    </row>
    <row r="612" spans="26:73" x14ac:dyDescent="0.3">
      <c r="Z612" s="6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7"/>
    </row>
    <row r="613" spans="26:73" x14ac:dyDescent="0.3">
      <c r="Z613" s="6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7"/>
    </row>
    <row r="614" spans="26:73" x14ac:dyDescent="0.3">
      <c r="Z614" s="6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7"/>
    </row>
    <row r="615" spans="26:73" x14ac:dyDescent="0.3">
      <c r="Z615" s="6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7"/>
    </row>
    <row r="616" spans="26:73" x14ac:dyDescent="0.3">
      <c r="Z616" s="6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7"/>
    </row>
    <row r="617" spans="26:73" x14ac:dyDescent="0.3">
      <c r="Z617" s="6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7"/>
    </row>
    <row r="618" spans="26:73" x14ac:dyDescent="0.3">
      <c r="Z618" s="6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7"/>
    </row>
    <row r="619" spans="26:73" x14ac:dyDescent="0.3">
      <c r="Z619" s="6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7"/>
    </row>
    <row r="620" spans="26:73" x14ac:dyDescent="0.3">
      <c r="Z620" s="6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7"/>
    </row>
    <row r="621" spans="26:73" x14ac:dyDescent="0.3">
      <c r="Z621" s="6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7"/>
    </row>
    <row r="622" spans="26:73" x14ac:dyDescent="0.3">
      <c r="Z622" s="6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7"/>
    </row>
    <row r="623" spans="26:73" x14ac:dyDescent="0.3">
      <c r="Z623" s="6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7"/>
    </row>
    <row r="624" spans="26:73" x14ac:dyDescent="0.3">
      <c r="Z624" s="6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7"/>
    </row>
    <row r="625" spans="26:73" x14ac:dyDescent="0.3">
      <c r="Z625" s="6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7"/>
    </row>
    <row r="626" spans="26:73" x14ac:dyDescent="0.3">
      <c r="Z626" s="6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7"/>
    </row>
    <row r="627" spans="26:73" x14ac:dyDescent="0.3">
      <c r="Z627" s="6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7"/>
    </row>
    <row r="628" spans="26:73" x14ac:dyDescent="0.3">
      <c r="Z628" s="6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7"/>
    </row>
    <row r="629" spans="26:73" x14ac:dyDescent="0.3">
      <c r="Z629" s="6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7"/>
    </row>
    <row r="630" spans="26:73" x14ac:dyDescent="0.3">
      <c r="Z630" s="6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7"/>
    </row>
    <row r="631" spans="26:73" x14ac:dyDescent="0.3">
      <c r="Z631" s="6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7"/>
    </row>
    <row r="632" spans="26:73" x14ac:dyDescent="0.3">
      <c r="Z632" s="6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7"/>
    </row>
    <row r="633" spans="26:73" x14ac:dyDescent="0.3">
      <c r="Z633" s="6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7"/>
    </row>
    <row r="634" spans="26:73" x14ac:dyDescent="0.3">
      <c r="Z634" s="6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7"/>
    </row>
    <row r="635" spans="26:73" x14ac:dyDescent="0.3">
      <c r="Z635" s="6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7"/>
    </row>
    <row r="636" spans="26:73" x14ac:dyDescent="0.3">
      <c r="Z636" s="6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7"/>
    </row>
    <row r="637" spans="26:73" x14ac:dyDescent="0.3">
      <c r="Z637" s="6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7"/>
    </row>
    <row r="638" spans="26:73" x14ac:dyDescent="0.3">
      <c r="Z638" s="6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7"/>
    </row>
    <row r="639" spans="26:73" x14ac:dyDescent="0.3">
      <c r="Z639" s="6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7"/>
    </row>
    <row r="640" spans="26:73" x14ac:dyDescent="0.3">
      <c r="Z640" s="6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7"/>
    </row>
    <row r="641" spans="26:73" x14ac:dyDescent="0.3">
      <c r="Z641" s="6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7"/>
    </row>
    <row r="642" spans="26:73" x14ac:dyDescent="0.3">
      <c r="Z642" s="6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7"/>
    </row>
    <row r="643" spans="26:73" x14ac:dyDescent="0.3">
      <c r="Z643" s="6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7"/>
    </row>
    <row r="644" spans="26:73" x14ac:dyDescent="0.3">
      <c r="Z644" s="6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7"/>
    </row>
    <row r="645" spans="26:73" x14ac:dyDescent="0.3">
      <c r="Z645" s="6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7"/>
    </row>
    <row r="646" spans="26:73" x14ac:dyDescent="0.3">
      <c r="Z646" s="6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7"/>
    </row>
    <row r="647" spans="26:73" x14ac:dyDescent="0.3">
      <c r="Z647" s="6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7"/>
    </row>
    <row r="648" spans="26:73" x14ac:dyDescent="0.3">
      <c r="Z648" s="6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7"/>
    </row>
    <row r="649" spans="26:73" x14ac:dyDescent="0.3">
      <c r="Z649" s="6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7"/>
    </row>
    <row r="650" spans="26:73" x14ac:dyDescent="0.3">
      <c r="Z650" s="6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7"/>
    </row>
    <row r="651" spans="26:73" x14ac:dyDescent="0.3">
      <c r="Z651" s="6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7"/>
    </row>
    <row r="652" spans="26:73" x14ac:dyDescent="0.3">
      <c r="Z652" s="6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7"/>
    </row>
    <row r="653" spans="26:73" x14ac:dyDescent="0.3">
      <c r="Z653" s="6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7"/>
    </row>
    <row r="654" spans="26:73" x14ac:dyDescent="0.3">
      <c r="Z654" s="6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7"/>
    </row>
    <row r="655" spans="26:73" x14ac:dyDescent="0.3">
      <c r="Z655" s="6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7"/>
    </row>
    <row r="656" spans="26:73" x14ac:dyDescent="0.3">
      <c r="Z656" s="6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7"/>
    </row>
    <row r="657" spans="26:73" x14ac:dyDescent="0.3">
      <c r="Z657" s="6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7"/>
    </row>
    <row r="658" spans="26:73" x14ac:dyDescent="0.3">
      <c r="Z658" s="6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7"/>
    </row>
    <row r="659" spans="26:73" x14ac:dyDescent="0.3">
      <c r="Z659" s="6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7"/>
    </row>
    <row r="660" spans="26:73" x14ac:dyDescent="0.3">
      <c r="Z660" s="6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7"/>
    </row>
    <row r="661" spans="26:73" x14ac:dyDescent="0.3">
      <c r="Z661" s="6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7"/>
    </row>
    <row r="662" spans="26:73" x14ac:dyDescent="0.3">
      <c r="Z662" s="6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7"/>
    </row>
    <row r="663" spans="26:73" x14ac:dyDescent="0.3">
      <c r="Z663" s="6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7"/>
    </row>
    <row r="664" spans="26:73" x14ac:dyDescent="0.3">
      <c r="Z664" s="6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7"/>
    </row>
    <row r="665" spans="26:73" x14ac:dyDescent="0.3">
      <c r="Z665" s="6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7"/>
    </row>
    <row r="666" spans="26:73" x14ac:dyDescent="0.3">
      <c r="Z666" s="6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7"/>
    </row>
    <row r="667" spans="26:73" x14ac:dyDescent="0.3">
      <c r="Z667" s="6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7"/>
    </row>
    <row r="668" spans="26:73" x14ac:dyDescent="0.3">
      <c r="Z668" s="6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7"/>
    </row>
    <row r="669" spans="26:73" x14ac:dyDescent="0.3">
      <c r="Z669" s="6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7"/>
    </row>
    <row r="670" spans="26:73" x14ac:dyDescent="0.3">
      <c r="Z670" s="6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7"/>
    </row>
    <row r="671" spans="26:73" x14ac:dyDescent="0.3">
      <c r="Z671" s="6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7"/>
    </row>
    <row r="672" spans="26:73" x14ac:dyDescent="0.3">
      <c r="Z672" s="6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7"/>
    </row>
    <row r="673" spans="26:73" x14ac:dyDescent="0.3">
      <c r="Z673" s="6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7"/>
    </row>
    <row r="674" spans="26:73" x14ac:dyDescent="0.3">
      <c r="Z674" s="6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7"/>
    </row>
    <row r="675" spans="26:73" x14ac:dyDescent="0.3">
      <c r="Z675" s="6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7"/>
    </row>
    <row r="676" spans="26:73" x14ac:dyDescent="0.3">
      <c r="Z676" s="6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7"/>
    </row>
    <row r="677" spans="26:73" x14ac:dyDescent="0.3">
      <c r="Z677" s="6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7"/>
    </row>
    <row r="678" spans="26:73" x14ac:dyDescent="0.3">
      <c r="Z678" s="6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7"/>
    </row>
    <row r="679" spans="26:73" x14ac:dyDescent="0.3">
      <c r="Z679" s="6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7"/>
    </row>
    <row r="680" spans="26:73" x14ac:dyDescent="0.3">
      <c r="Z680" s="6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7"/>
    </row>
    <row r="681" spans="26:73" x14ac:dyDescent="0.3">
      <c r="Z681" s="6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7"/>
    </row>
    <row r="682" spans="26:73" x14ac:dyDescent="0.3">
      <c r="Z682" s="6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7"/>
    </row>
    <row r="683" spans="26:73" x14ac:dyDescent="0.3">
      <c r="Z683" s="6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7"/>
    </row>
    <row r="684" spans="26:73" x14ac:dyDescent="0.3">
      <c r="Z684" s="6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7"/>
    </row>
    <row r="685" spans="26:73" x14ac:dyDescent="0.3">
      <c r="Z685" s="6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7"/>
    </row>
    <row r="686" spans="26:73" x14ac:dyDescent="0.3">
      <c r="Z686" s="6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7"/>
    </row>
    <row r="687" spans="26:73" x14ac:dyDescent="0.3">
      <c r="Z687" s="6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7"/>
    </row>
    <row r="688" spans="26:73" x14ac:dyDescent="0.3">
      <c r="Z688" s="6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7"/>
    </row>
    <row r="689" spans="26:73" x14ac:dyDescent="0.3">
      <c r="Z689" s="6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7"/>
    </row>
    <row r="690" spans="26:73" x14ac:dyDescent="0.3">
      <c r="Z690" s="6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7"/>
    </row>
    <row r="691" spans="26:73" x14ac:dyDescent="0.3">
      <c r="Z691" s="6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7"/>
    </row>
    <row r="692" spans="26:73" x14ac:dyDescent="0.3">
      <c r="Z692" s="6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7"/>
    </row>
    <row r="693" spans="26:73" x14ac:dyDescent="0.3">
      <c r="Z693" s="6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7"/>
    </row>
    <row r="694" spans="26:73" x14ac:dyDescent="0.3">
      <c r="Z694" s="6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7"/>
    </row>
    <row r="695" spans="26:73" x14ac:dyDescent="0.3">
      <c r="Z695" s="6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7"/>
    </row>
    <row r="696" spans="26:73" x14ac:dyDescent="0.3">
      <c r="Z696" s="6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7"/>
    </row>
    <row r="697" spans="26:73" x14ac:dyDescent="0.3">
      <c r="Z697" s="6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7"/>
    </row>
    <row r="698" spans="26:73" x14ac:dyDescent="0.3">
      <c r="Z698" s="6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7"/>
    </row>
    <row r="699" spans="26:73" x14ac:dyDescent="0.3">
      <c r="Z699" s="6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7"/>
    </row>
    <row r="700" spans="26:73" x14ac:dyDescent="0.3">
      <c r="Z700" s="6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7"/>
    </row>
    <row r="701" spans="26:73" x14ac:dyDescent="0.3">
      <c r="Z701" s="6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7"/>
    </row>
    <row r="702" spans="26:73" x14ac:dyDescent="0.3">
      <c r="Z702" s="6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7"/>
    </row>
    <row r="703" spans="26:73" x14ac:dyDescent="0.3">
      <c r="Z703" s="6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7"/>
    </row>
    <row r="704" spans="26:73" x14ac:dyDescent="0.3">
      <c r="Z704" s="6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7"/>
    </row>
    <row r="705" spans="26:73" x14ac:dyDescent="0.3">
      <c r="Z705" s="6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7"/>
    </row>
    <row r="706" spans="26:73" x14ac:dyDescent="0.3">
      <c r="Z706" s="6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7"/>
    </row>
    <row r="707" spans="26:73" x14ac:dyDescent="0.3">
      <c r="Z707" s="6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7"/>
    </row>
    <row r="708" spans="26:73" x14ac:dyDescent="0.3">
      <c r="Z708" s="6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7"/>
    </row>
    <row r="709" spans="26:73" x14ac:dyDescent="0.3">
      <c r="Z709" s="6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7"/>
    </row>
    <row r="710" spans="26:73" x14ac:dyDescent="0.3">
      <c r="Z710" s="6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7"/>
    </row>
    <row r="711" spans="26:73" x14ac:dyDescent="0.3">
      <c r="Z711" s="6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7"/>
    </row>
    <row r="712" spans="26:73" x14ac:dyDescent="0.3">
      <c r="Z712" s="6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7"/>
    </row>
    <row r="713" spans="26:73" x14ac:dyDescent="0.3">
      <c r="Z713" s="6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7"/>
    </row>
    <row r="714" spans="26:73" x14ac:dyDescent="0.3">
      <c r="Z714" s="6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7"/>
    </row>
    <row r="715" spans="26:73" x14ac:dyDescent="0.3">
      <c r="Z715" s="6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7"/>
    </row>
    <row r="716" spans="26:73" x14ac:dyDescent="0.3">
      <c r="Z716" s="6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7"/>
    </row>
    <row r="717" spans="26:73" x14ac:dyDescent="0.3">
      <c r="Z717" s="6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7"/>
    </row>
    <row r="718" spans="26:73" x14ac:dyDescent="0.3">
      <c r="Z718" s="6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7"/>
    </row>
    <row r="719" spans="26:73" x14ac:dyDescent="0.3">
      <c r="Z719" s="6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7"/>
    </row>
    <row r="720" spans="26:73" x14ac:dyDescent="0.3">
      <c r="Z720" s="6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7"/>
    </row>
    <row r="721" spans="26:73" x14ac:dyDescent="0.3">
      <c r="Z721" s="6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7"/>
    </row>
    <row r="722" spans="26:73" x14ac:dyDescent="0.3">
      <c r="Z722" s="6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7"/>
    </row>
    <row r="723" spans="26:73" x14ac:dyDescent="0.3">
      <c r="Z723" s="6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7"/>
    </row>
    <row r="724" spans="26:73" x14ac:dyDescent="0.3">
      <c r="Z724" s="6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7"/>
    </row>
    <row r="725" spans="26:73" x14ac:dyDescent="0.3">
      <c r="Z725" s="6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7"/>
    </row>
    <row r="726" spans="26:73" x14ac:dyDescent="0.3">
      <c r="Z726" s="6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7"/>
    </row>
    <row r="727" spans="26:73" x14ac:dyDescent="0.3">
      <c r="Z727" s="6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7"/>
    </row>
    <row r="728" spans="26:73" x14ac:dyDescent="0.3">
      <c r="Z728" s="6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7"/>
    </row>
    <row r="729" spans="26:73" x14ac:dyDescent="0.3">
      <c r="Z729" s="6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7"/>
    </row>
    <row r="730" spans="26:73" x14ac:dyDescent="0.3">
      <c r="Z730" s="6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7"/>
    </row>
    <row r="731" spans="26:73" x14ac:dyDescent="0.3">
      <c r="Z731" s="6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7"/>
    </row>
    <row r="732" spans="26:73" x14ac:dyDescent="0.3">
      <c r="Z732" s="6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7"/>
    </row>
    <row r="733" spans="26:73" x14ac:dyDescent="0.3">
      <c r="Z733" s="6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7"/>
    </row>
    <row r="734" spans="26:73" x14ac:dyDescent="0.3">
      <c r="Z734" s="6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7"/>
    </row>
    <row r="735" spans="26:73" x14ac:dyDescent="0.3">
      <c r="Z735" s="6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7"/>
    </row>
    <row r="736" spans="26:73" x14ac:dyDescent="0.3">
      <c r="Z736" s="6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7"/>
    </row>
    <row r="737" spans="26:73" x14ac:dyDescent="0.3">
      <c r="Z737" s="6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7"/>
    </row>
    <row r="738" spans="26:73" x14ac:dyDescent="0.3">
      <c r="Z738" s="6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7"/>
    </row>
    <row r="739" spans="26:73" x14ac:dyDescent="0.3">
      <c r="Z739" s="6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7"/>
    </row>
    <row r="740" spans="26:73" x14ac:dyDescent="0.3">
      <c r="Z740" s="6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7"/>
    </row>
    <row r="741" spans="26:73" x14ac:dyDescent="0.3">
      <c r="Z741" s="6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7"/>
    </row>
    <row r="742" spans="26:73" x14ac:dyDescent="0.3">
      <c r="Z742" s="6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7"/>
    </row>
    <row r="743" spans="26:73" x14ac:dyDescent="0.3">
      <c r="Z743" s="6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7"/>
    </row>
    <row r="744" spans="26:73" x14ac:dyDescent="0.3">
      <c r="Z744" s="6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7"/>
    </row>
    <row r="745" spans="26:73" x14ac:dyDescent="0.3">
      <c r="Z745" s="6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7"/>
    </row>
    <row r="746" spans="26:73" x14ac:dyDescent="0.3">
      <c r="Z746" s="6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7"/>
    </row>
    <row r="747" spans="26:73" x14ac:dyDescent="0.3">
      <c r="Z747" s="6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7"/>
    </row>
    <row r="748" spans="26:73" x14ac:dyDescent="0.3">
      <c r="Z748" s="6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7"/>
    </row>
    <row r="749" spans="26:73" x14ac:dyDescent="0.3">
      <c r="Z749" s="6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7"/>
    </row>
    <row r="750" spans="26:73" x14ac:dyDescent="0.3">
      <c r="Z750" s="6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7"/>
    </row>
    <row r="751" spans="26:73" x14ac:dyDescent="0.3">
      <c r="Z751" s="6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7"/>
    </row>
    <row r="752" spans="26:73" x14ac:dyDescent="0.3">
      <c r="Z752" s="6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7"/>
    </row>
    <row r="753" spans="26:73" x14ac:dyDescent="0.3">
      <c r="Z753" s="6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7"/>
    </row>
    <row r="754" spans="26:73" x14ac:dyDescent="0.3">
      <c r="Z754" s="6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7"/>
    </row>
    <row r="755" spans="26:73" x14ac:dyDescent="0.3">
      <c r="Z755" s="6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7"/>
    </row>
    <row r="756" spans="26:73" x14ac:dyDescent="0.3">
      <c r="Z756" s="6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7"/>
    </row>
    <row r="757" spans="26:73" x14ac:dyDescent="0.3">
      <c r="Z757" s="6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7"/>
    </row>
    <row r="758" spans="26:73" x14ac:dyDescent="0.3">
      <c r="Z758" s="6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7"/>
    </row>
    <row r="759" spans="26:73" x14ac:dyDescent="0.3">
      <c r="Z759" s="6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7"/>
    </row>
    <row r="760" spans="26:73" x14ac:dyDescent="0.3">
      <c r="Z760" s="6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7"/>
    </row>
    <row r="761" spans="26:73" x14ac:dyDescent="0.3">
      <c r="Z761" s="6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7"/>
    </row>
    <row r="762" spans="26:73" x14ac:dyDescent="0.3">
      <c r="Z762" s="6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7"/>
    </row>
    <row r="763" spans="26:73" x14ac:dyDescent="0.3">
      <c r="Z763" s="6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7"/>
    </row>
    <row r="764" spans="26:73" x14ac:dyDescent="0.3">
      <c r="Z764" s="6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7"/>
    </row>
    <row r="765" spans="26:73" x14ac:dyDescent="0.3">
      <c r="Z765" s="6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7"/>
    </row>
    <row r="766" spans="26:73" x14ac:dyDescent="0.3">
      <c r="Z766" s="6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7"/>
    </row>
    <row r="767" spans="26:73" x14ac:dyDescent="0.3">
      <c r="Z767" s="6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7"/>
    </row>
    <row r="768" spans="26:73" x14ac:dyDescent="0.3">
      <c r="Z768" s="6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7"/>
    </row>
    <row r="769" spans="26:73" x14ac:dyDescent="0.3">
      <c r="Z769" s="6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7"/>
    </row>
    <row r="770" spans="26:73" x14ac:dyDescent="0.3">
      <c r="Z770" s="6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7"/>
    </row>
    <row r="771" spans="26:73" x14ac:dyDescent="0.3">
      <c r="Z771" s="6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7"/>
    </row>
    <row r="772" spans="26:73" x14ac:dyDescent="0.3">
      <c r="Z772" s="6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7"/>
    </row>
    <row r="773" spans="26:73" x14ac:dyDescent="0.3">
      <c r="Z773" s="6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7"/>
    </row>
    <row r="774" spans="26:73" x14ac:dyDescent="0.3">
      <c r="Z774" s="6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7"/>
    </row>
    <row r="775" spans="26:73" x14ac:dyDescent="0.3">
      <c r="Z775" s="6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7"/>
    </row>
    <row r="776" spans="26:73" x14ac:dyDescent="0.3">
      <c r="Z776" s="6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7"/>
    </row>
    <row r="777" spans="26:73" x14ac:dyDescent="0.3">
      <c r="Z777" s="6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7"/>
    </row>
    <row r="778" spans="26:73" x14ac:dyDescent="0.3">
      <c r="Z778" s="6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7"/>
    </row>
    <row r="779" spans="26:73" x14ac:dyDescent="0.3">
      <c r="Z779" s="6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7"/>
    </row>
    <row r="780" spans="26:73" x14ac:dyDescent="0.3">
      <c r="Z780" s="6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7"/>
    </row>
    <row r="781" spans="26:73" x14ac:dyDescent="0.3">
      <c r="Z781" s="6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7"/>
    </row>
    <row r="782" spans="26:73" x14ac:dyDescent="0.3">
      <c r="Z782" s="6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7"/>
    </row>
    <row r="783" spans="26:73" x14ac:dyDescent="0.3">
      <c r="Z783" s="6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7"/>
    </row>
    <row r="784" spans="26:73" x14ac:dyDescent="0.3">
      <c r="Z784" s="6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7"/>
    </row>
    <row r="785" spans="26:73" x14ac:dyDescent="0.3">
      <c r="Z785" s="6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7"/>
    </row>
    <row r="786" spans="26:73" x14ac:dyDescent="0.3">
      <c r="Z786" s="6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7"/>
    </row>
    <row r="787" spans="26:73" x14ac:dyDescent="0.3">
      <c r="Z787" s="6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7"/>
    </row>
    <row r="788" spans="26:73" x14ac:dyDescent="0.3">
      <c r="Z788" s="6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7"/>
    </row>
    <row r="789" spans="26:73" x14ac:dyDescent="0.3">
      <c r="Z789" s="6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7"/>
    </row>
    <row r="790" spans="26:73" x14ac:dyDescent="0.3">
      <c r="Z790" s="6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7"/>
    </row>
    <row r="791" spans="26:73" x14ac:dyDescent="0.3">
      <c r="Z791" s="6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7"/>
    </row>
    <row r="792" spans="26:73" x14ac:dyDescent="0.3">
      <c r="Z792" s="6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7"/>
    </row>
    <row r="793" spans="26:73" x14ac:dyDescent="0.3">
      <c r="Z793" s="6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7"/>
    </row>
    <row r="794" spans="26:73" x14ac:dyDescent="0.3">
      <c r="Z794" s="6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7"/>
    </row>
    <row r="795" spans="26:73" x14ac:dyDescent="0.3">
      <c r="Z795" s="6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7"/>
    </row>
    <row r="796" spans="26:73" x14ac:dyDescent="0.3">
      <c r="Z796" s="6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7"/>
    </row>
    <row r="797" spans="26:73" x14ac:dyDescent="0.3">
      <c r="Z797" s="6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7"/>
    </row>
    <row r="798" spans="26:73" x14ac:dyDescent="0.3">
      <c r="Z798" s="6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7"/>
    </row>
    <row r="799" spans="26:73" x14ac:dyDescent="0.3">
      <c r="Z799" s="6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7"/>
    </row>
    <row r="800" spans="26:73" x14ac:dyDescent="0.3">
      <c r="Z800" s="6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7"/>
    </row>
    <row r="801" spans="26:73" x14ac:dyDescent="0.3">
      <c r="Z801" s="6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7"/>
    </row>
    <row r="802" spans="26:73" x14ac:dyDescent="0.3">
      <c r="Z802" s="6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7"/>
    </row>
    <row r="803" spans="26:73" x14ac:dyDescent="0.3">
      <c r="Z803" s="6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7"/>
    </row>
    <row r="804" spans="26:73" x14ac:dyDescent="0.3">
      <c r="Z804" s="6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7"/>
    </row>
    <row r="805" spans="26:73" x14ac:dyDescent="0.3">
      <c r="Z805" s="6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7"/>
    </row>
    <row r="806" spans="26:73" x14ac:dyDescent="0.3">
      <c r="Z806" s="6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7"/>
    </row>
    <row r="807" spans="26:73" x14ac:dyDescent="0.3">
      <c r="Z807" s="6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7"/>
    </row>
    <row r="808" spans="26:73" x14ac:dyDescent="0.3">
      <c r="Z808" s="6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7"/>
    </row>
    <row r="809" spans="26:73" x14ac:dyDescent="0.3">
      <c r="Z809" s="6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7"/>
    </row>
    <row r="810" spans="26:73" x14ac:dyDescent="0.3">
      <c r="Z810" s="6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7"/>
    </row>
    <row r="811" spans="26:73" x14ac:dyDescent="0.3">
      <c r="Z811" s="6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7"/>
    </row>
    <row r="812" spans="26:73" x14ac:dyDescent="0.3">
      <c r="Z812" s="6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7"/>
    </row>
    <row r="813" spans="26:73" x14ac:dyDescent="0.3">
      <c r="Z813" s="6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7"/>
    </row>
    <row r="814" spans="26:73" x14ac:dyDescent="0.3">
      <c r="Z814" s="6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7"/>
    </row>
    <row r="815" spans="26:73" x14ac:dyDescent="0.3">
      <c r="Z815" s="6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7"/>
    </row>
    <row r="816" spans="26:73" x14ac:dyDescent="0.3">
      <c r="Z816" s="6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7"/>
    </row>
    <row r="817" spans="26:73" x14ac:dyDescent="0.3">
      <c r="Z817" s="6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7"/>
    </row>
    <row r="818" spans="26:73" x14ac:dyDescent="0.3">
      <c r="Z818" s="6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7"/>
    </row>
    <row r="819" spans="26:73" x14ac:dyDescent="0.3">
      <c r="Z819" s="6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7"/>
    </row>
    <row r="820" spans="26:73" x14ac:dyDescent="0.3">
      <c r="Z820" s="6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7"/>
    </row>
    <row r="821" spans="26:73" x14ac:dyDescent="0.3">
      <c r="Z821" s="6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7"/>
    </row>
    <row r="822" spans="26:73" x14ac:dyDescent="0.3">
      <c r="Z822" s="6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7"/>
    </row>
    <row r="823" spans="26:73" x14ac:dyDescent="0.3">
      <c r="Z823" s="6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7"/>
    </row>
    <row r="824" spans="26:73" x14ac:dyDescent="0.3">
      <c r="Z824" s="6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7"/>
    </row>
    <row r="825" spans="26:73" x14ac:dyDescent="0.3">
      <c r="Z825" s="6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7"/>
    </row>
    <row r="826" spans="26:73" x14ac:dyDescent="0.3">
      <c r="Z826" s="6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7"/>
    </row>
    <row r="827" spans="26:73" x14ac:dyDescent="0.3">
      <c r="Z827" s="6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7"/>
    </row>
    <row r="828" spans="26:73" x14ac:dyDescent="0.3">
      <c r="Z828" s="6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7"/>
    </row>
    <row r="829" spans="26:73" x14ac:dyDescent="0.3">
      <c r="Z829" s="6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7"/>
    </row>
    <row r="830" spans="26:73" x14ac:dyDescent="0.3">
      <c r="Z830" s="6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7"/>
    </row>
    <row r="831" spans="26:73" x14ac:dyDescent="0.3">
      <c r="Z831" s="6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7"/>
    </row>
    <row r="832" spans="26:73" x14ac:dyDescent="0.3">
      <c r="Z832" s="6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7"/>
    </row>
    <row r="833" spans="26:73" x14ac:dyDescent="0.3">
      <c r="Z833" s="6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7"/>
    </row>
    <row r="834" spans="26:73" x14ac:dyDescent="0.3">
      <c r="Z834" s="6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7"/>
    </row>
    <row r="835" spans="26:73" x14ac:dyDescent="0.3">
      <c r="Z835" s="6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7"/>
    </row>
    <row r="836" spans="26:73" x14ac:dyDescent="0.3">
      <c r="Z836" s="6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7"/>
    </row>
    <row r="837" spans="26:73" x14ac:dyDescent="0.3">
      <c r="Z837" s="6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7"/>
    </row>
    <row r="838" spans="26:73" x14ac:dyDescent="0.3">
      <c r="Z838" s="6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7"/>
    </row>
    <row r="839" spans="26:73" x14ac:dyDescent="0.3">
      <c r="Z839" s="6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7"/>
    </row>
    <row r="840" spans="26:73" x14ac:dyDescent="0.3">
      <c r="Z840" s="6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7"/>
    </row>
    <row r="841" spans="26:73" x14ac:dyDescent="0.3">
      <c r="Z841" s="6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7"/>
    </row>
    <row r="842" spans="26:73" x14ac:dyDescent="0.3">
      <c r="Z842" s="6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7"/>
    </row>
    <row r="843" spans="26:73" x14ac:dyDescent="0.3">
      <c r="Z843" s="6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7"/>
    </row>
    <row r="844" spans="26:73" x14ac:dyDescent="0.3">
      <c r="Z844" s="6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7"/>
    </row>
    <row r="845" spans="26:73" x14ac:dyDescent="0.3">
      <c r="Z845" s="6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7"/>
    </row>
    <row r="846" spans="26:73" x14ac:dyDescent="0.3">
      <c r="Z846" s="6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7"/>
    </row>
    <row r="847" spans="26:73" x14ac:dyDescent="0.3">
      <c r="Z847" s="6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7"/>
    </row>
    <row r="848" spans="26:73" x14ac:dyDescent="0.3">
      <c r="Z848" s="6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7"/>
    </row>
    <row r="849" spans="26:73" x14ac:dyDescent="0.3">
      <c r="Z849" s="6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7"/>
    </row>
    <row r="850" spans="26:73" x14ac:dyDescent="0.3">
      <c r="Z850" s="6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7"/>
    </row>
    <row r="851" spans="26:73" x14ac:dyDescent="0.3">
      <c r="Z851" s="6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7"/>
    </row>
    <row r="852" spans="26:73" x14ac:dyDescent="0.3">
      <c r="Z852" s="6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7"/>
    </row>
    <row r="853" spans="26:73" x14ac:dyDescent="0.3">
      <c r="Z853" s="6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7"/>
    </row>
    <row r="854" spans="26:73" x14ac:dyDescent="0.3">
      <c r="Z854" s="6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7"/>
    </row>
    <row r="855" spans="26:73" x14ac:dyDescent="0.3">
      <c r="Z855" s="6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7"/>
    </row>
    <row r="856" spans="26:73" x14ac:dyDescent="0.3">
      <c r="Z856" s="6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7"/>
    </row>
    <row r="857" spans="26:73" x14ac:dyDescent="0.3">
      <c r="Z857" s="6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7"/>
    </row>
    <row r="858" spans="26:73" x14ac:dyDescent="0.3">
      <c r="Z858" s="6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7"/>
    </row>
    <row r="859" spans="26:73" x14ac:dyDescent="0.3">
      <c r="Z859" s="6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7"/>
    </row>
    <row r="860" spans="26:73" x14ac:dyDescent="0.3">
      <c r="Z860" s="6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7"/>
    </row>
    <row r="861" spans="26:73" x14ac:dyDescent="0.3">
      <c r="Z861" s="6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7"/>
    </row>
    <row r="862" spans="26:73" x14ac:dyDescent="0.3">
      <c r="Z862" s="6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7"/>
    </row>
    <row r="863" spans="26:73" x14ac:dyDescent="0.3">
      <c r="Z863" s="6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7"/>
    </row>
    <row r="864" spans="26:73" x14ac:dyDescent="0.3">
      <c r="Z864" s="6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7"/>
    </row>
    <row r="865" spans="26:73" x14ac:dyDescent="0.3">
      <c r="Z865" s="6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7"/>
    </row>
    <row r="866" spans="26:73" x14ac:dyDescent="0.3">
      <c r="Z866" s="6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7"/>
    </row>
    <row r="867" spans="26:73" x14ac:dyDescent="0.3">
      <c r="Z867" s="6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7"/>
    </row>
    <row r="868" spans="26:73" x14ac:dyDescent="0.3">
      <c r="Z868" s="6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7"/>
    </row>
    <row r="869" spans="26:73" x14ac:dyDescent="0.3">
      <c r="Z869" s="6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7"/>
    </row>
    <row r="870" spans="26:73" x14ac:dyDescent="0.3">
      <c r="Z870" s="6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7"/>
    </row>
    <row r="871" spans="26:73" x14ac:dyDescent="0.3">
      <c r="Z871" s="6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7"/>
    </row>
    <row r="872" spans="26:73" x14ac:dyDescent="0.3">
      <c r="Z872" s="6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7"/>
    </row>
    <row r="873" spans="26:73" x14ac:dyDescent="0.3">
      <c r="Z873" s="6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7"/>
    </row>
    <row r="874" spans="26:73" x14ac:dyDescent="0.3">
      <c r="Z874" s="6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7"/>
    </row>
    <row r="875" spans="26:73" x14ac:dyDescent="0.3">
      <c r="Z875" s="6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7"/>
    </row>
    <row r="876" spans="26:73" x14ac:dyDescent="0.3">
      <c r="Z876" s="6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7"/>
    </row>
    <row r="877" spans="26:73" x14ac:dyDescent="0.3">
      <c r="Z877" s="6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7"/>
    </row>
    <row r="878" spans="26:73" x14ac:dyDescent="0.3">
      <c r="Z878" s="6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7"/>
    </row>
    <row r="879" spans="26:73" x14ac:dyDescent="0.3">
      <c r="Z879" s="6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7"/>
    </row>
    <row r="880" spans="26:73" x14ac:dyDescent="0.3">
      <c r="Z880" s="6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7"/>
    </row>
    <row r="881" spans="26:73" x14ac:dyDescent="0.3">
      <c r="Z881" s="6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7"/>
    </row>
    <row r="882" spans="26:73" x14ac:dyDescent="0.3">
      <c r="Z882" s="6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7"/>
    </row>
    <row r="883" spans="26:73" x14ac:dyDescent="0.3">
      <c r="Z883" s="6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7"/>
    </row>
    <row r="884" spans="26:73" x14ac:dyDescent="0.3">
      <c r="Z884" s="6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7"/>
    </row>
    <row r="885" spans="26:73" x14ac:dyDescent="0.3">
      <c r="Z885" s="6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7"/>
    </row>
    <row r="886" spans="26:73" x14ac:dyDescent="0.3">
      <c r="Z886" s="6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7"/>
    </row>
    <row r="887" spans="26:73" x14ac:dyDescent="0.3">
      <c r="Z887" s="6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7"/>
    </row>
    <row r="888" spans="26:73" x14ac:dyDescent="0.3">
      <c r="Z888" s="6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7"/>
    </row>
    <row r="889" spans="26:73" x14ac:dyDescent="0.3">
      <c r="Z889" s="6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7"/>
    </row>
    <row r="890" spans="26:73" x14ac:dyDescent="0.3">
      <c r="Z890" s="6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7"/>
    </row>
    <row r="891" spans="26:73" x14ac:dyDescent="0.3">
      <c r="Z891" s="6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7"/>
    </row>
    <row r="892" spans="26:73" x14ac:dyDescent="0.3">
      <c r="Z892" s="6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7"/>
    </row>
    <row r="893" spans="26:73" x14ac:dyDescent="0.3">
      <c r="Z893" s="6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7"/>
    </row>
    <row r="894" spans="26:73" x14ac:dyDescent="0.3">
      <c r="Z894" s="6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7"/>
    </row>
    <row r="895" spans="26:73" x14ac:dyDescent="0.3">
      <c r="Z895" s="6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7"/>
    </row>
    <row r="896" spans="26:73" x14ac:dyDescent="0.3">
      <c r="Z896" s="6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7"/>
    </row>
    <row r="897" spans="26:73" x14ac:dyDescent="0.3">
      <c r="Z897" s="6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7"/>
    </row>
    <row r="898" spans="26:73" x14ac:dyDescent="0.3">
      <c r="Z898" s="6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7"/>
    </row>
    <row r="899" spans="26:73" x14ac:dyDescent="0.3">
      <c r="Z899" s="6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7"/>
    </row>
    <row r="900" spans="26:73" x14ac:dyDescent="0.3">
      <c r="Z900" s="6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7"/>
    </row>
    <row r="901" spans="26:73" x14ac:dyDescent="0.3">
      <c r="Z901" s="6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7"/>
    </row>
    <row r="902" spans="26:73" x14ac:dyDescent="0.3">
      <c r="Z902" s="6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7"/>
    </row>
    <row r="903" spans="26:73" x14ac:dyDescent="0.3">
      <c r="Z903" s="6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7"/>
    </row>
    <row r="904" spans="26:73" x14ac:dyDescent="0.3">
      <c r="Z904" s="6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7"/>
    </row>
    <row r="905" spans="26:73" x14ac:dyDescent="0.3">
      <c r="Z905" s="6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7"/>
    </row>
    <row r="906" spans="26:73" x14ac:dyDescent="0.3">
      <c r="Z906" s="6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7"/>
    </row>
    <row r="907" spans="26:73" x14ac:dyDescent="0.3">
      <c r="Z907" s="6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7"/>
    </row>
    <row r="908" spans="26:73" x14ac:dyDescent="0.3">
      <c r="Z908" s="6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7"/>
    </row>
    <row r="909" spans="26:73" x14ac:dyDescent="0.3">
      <c r="Z909" s="6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7"/>
    </row>
    <row r="910" spans="26:73" x14ac:dyDescent="0.3">
      <c r="Z910" s="6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7"/>
    </row>
    <row r="911" spans="26:73" x14ac:dyDescent="0.3">
      <c r="Z911" s="6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7"/>
    </row>
    <row r="912" spans="26:73" x14ac:dyDescent="0.3">
      <c r="Z912" s="6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7"/>
    </row>
    <row r="913" spans="26:73" x14ac:dyDescent="0.3">
      <c r="Z913" s="6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7"/>
    </row>
    <row r="914" spans="26:73" x14ac:dyDescent="0.3">
      <c r="Z914" s="6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7"/>
    </row>
    <row r="915" spans="26:73" x14ac:dyDescent="0.3">
      <c r="Z915" s="6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7"/>
    </row>
    <row r="916" spans="26:73" x14ac:dyDescent="0.3">
      <c r="Z916" s="6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7"/>
    </row>
    <row r="917" spans="26:73" x14ac:dyDescent="0.3">
      <c r="Z917" s="6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7"/>
    </row>
    <row r="918" spans="26:73" x14ac:dyDescent="0.3">
      <c r="Z918" s="6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7"/>
    </row>
    <row r="919" spans="26:73" x14ac:dyDescent="0.3">
      <c r="Z919" s="6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7"/>
    </row>
    <row r="920" spans="26:73" x14ac:dyDescent="0.3">
      <c r="Z920" s="6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7"/>
    </row>
    <row r="921" spans="26:73" x14ac:dyDescent="0.3">
      <c r="Z921" s="6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7"/>
    </row>
    <row r="922" spans="26:73" x14ac:dyDescent="0.3">
      <c r="Z922" s="6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7"/>
    </row>
    <row r="923" spans="26:73" x14ac:dyDescent="0.3">
      <c r="Z923" s="6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7"/>
    </row>
    <row r="924" spans="26:73" x14ac:dyDescent="0.3">
      <c r="Z924" s="6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7"/>
    </row>
    <row r="925" spans="26:73" x14ac:dyDescent="0.3">
      <c r="Z925" s="6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7"/>
    </row>
    <row r="926" spans="26:73" x14ac:dyDescent="0.3">
      <c r="Z926" s="6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7"/>
    </row>
    <row r="927" spans="26:73" x14ac:dyDescent="0.3">
      <c r="Z927" s="6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7"/>
    </row>
    <row r="928" spans="26:73" x14ac:dyDescent="0.3">
      <c r="Z928" s="6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7"/>
    </row>
    <row r="929" spans="26:73" x14ac:dyDescent="0.3">
      <c r="Z929" s="6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7"/>
    </row>
    <row r="930" spans="26:73" x14ac:dyDescent="0.3">
      <c r="Z930" s="6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7"/>
    </row>
    <row r="931" spans="26:73" x14ac:dyDescent="0.3">
      <c r="Z931" s="6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7"/>
    </row>
    <row r="932" spans="26:73" x14ac:dyDescent="0.3">
      <c r="Z932" s="6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7"/>
    </row>
    <row r="933" spans="26:73" x14ac:dyDescent="0.3">
      <c r="Z933" s="6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7"/>
    </row>
    <row r="934" spans="26:73" x14ac:dyDescent="0.3">
      <c r="Z934" s="6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7"/>
    </row>
    <row r="935" spans="26:73" x14ac:dyDescent="0.3">
      <c r="Z935" s="6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7"/>
    </row>
    <row r="936" spans="26:73" x14ac:dyDescent="0.3">
      <c r="Z936" s="6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7"/>
    </row>
    <row r="937" spans="26:73" x14ac:dyDescent="0.3">
      <c r="Z937" s="6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7"/>
    </row>
    <row r="938" spans="26:73" x14ac:dyDescent="0.3">
      <c r="Z938" s="6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7"/>
    </row>
    <row r="939" spans="26:73" x14ac:dyDescent="0.3">
      <c r="Z939" s="6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7"/>
    </row>
    <row r="940" spans="26:73" x14ac:dyDescent="0.3">
      <c r="Z940" s="6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7"/>
    </row>
    <row r="941" spans="26:73" x14ac:dyDescent="0.3">
      <c r="Z941" s="6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7"/>
    </row>
    <row r="942" spans="26:73" x14ac:dyDescent="0.3">
      <c r="Z942" s="6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7"/>
    </row>
    <row r="943" spans="26:73" x14ac:dyDescent="0.3">
      <c r="Z943" s="6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7"/>
    </row>
    <row r="944" spans="26:73" x14ac:dyDescent="0.3">
      <c r="Z944" s="6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7"/>
    </row>
    <row r="945" spans="26:73" x14ac:dyDescent="0.3">
      <c r="Z945" s="6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7"/>
    </row>
    <row r="946" spans="26:73" x14ac:dyDescent="0.3">
      <c r="Z946" s="6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7"/>
    </row>
    <row r="947" spans="26:73" x14ac:dyDescent="0.3">
      <c r="Z947" s="6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7"/>
    </row>
    <row r="948" spans="26:73" x14ac:dyDescent="0.3">
      <c r="Z948" s="6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7"/>
    </row>
    <row r="949" spans="26:73" x14ac:dyDescent="0.3">
      <c r="Z949" s="6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7"/>
    </row>
    <row r="950" spans="26:73" x14ac:dyDescent="0.3">
      <c r="Z950" s="6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7"/>
    </row>
    <row r="951" spans="26:73" x14ac:dyDescent="0.3">
      <c r="Z951" s="6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7"/>
    </row>
    <row r="952" spans="26:73" x14ac:dyDescent="0.3">
      <c r="Z952" s="6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7"/>
    </row>
    <row r="953" spans="26:73" x14ac:dyDescent="0.3">
      <c r="Z953" s="6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7"/>
    </row>
    <row r="954" spans="26:73" x14ac:dyDescent="0.3">
      <c r="Z954" s="6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7"/>
    </row>
    <row r="955" spans="26:73" x14ac:dyDescent="0.3">
      <c r="Z955" s="6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7"/>
    </row>
    <row r="956" spans="26:73" x14ac:dyDescent="0.3">
      <c r="Z956" s="6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7"/>
    </row>
    <row r="957" spans="26:73" x14ac:dyDescent="0.3">
      <c r="Z957" s="6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7"/>
    </row>
    <row r="958" spans="26:73" x14ac:dyDescent="0.3">
      <c r="Z958" s="6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7"/>
    </row>
    <row r="959" spans="26:73" x14ac:dyDescent="0.3">
      <c r="Z959" s="6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7"/>
    </row>
    <row r="960" spans="26:73" x14ac:dyDescent="0.3">
      <c r="Z960" s="6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7"/>
    </row>
    <row r="961" spans="26:73" x14ac:dyDescent="0.3">
      <c r="Z961" s="6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7"/>
    </row>
    <row r="962" spans="26:73" x14ac:dyDescent="0.3">
      <c r="Z962" s="6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7"/>
    </row>
    <row r="963" spans="26:73" x14ac:dyDescent="0.3">
      <c r="Z963" s="6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7"/>
    </row>
    <row r="964" spans="26:73" x14ac:dyDescent="0.3">
      <c r="Z964" s="6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7"/>
    </row>
    <row r="965" spans="26:73" x14ac:dyDescent="0.3">
      <c r="Z965" s="6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7"/>
    </row>
    <row r="966" spans="26:73" x14ac:dyDescent="0.3">
      <c r="Z966" s="6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7"/>
    </row>
    <row r="967" spans="26:73" x14ac:dyDescent="0.3">
      <c r="Z967" s="6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7"/>
    </row>
    <row r="968" spans="26:73" x14ac:dyDescent="0.3">
      <c r="Z968" s="6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7"/>
    </row>
    <row r="969" spans="26:73" x14ac:dyDescent="0.3">
      <c r="Z969" s="6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7"/>
    </row>
    <row r="970" spans="26:73" x14ac:dyDescent="0.3">
      <c r="Z970" s="6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7"/>
    </row>
    <row r="971" spans="26:73" x14ac:dyDescent="0.3">
      <c r="Z971" s="6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7"/>
    </row>
    <row r="972" spans="26:73" x14ac:dyDescent="0.3">
      <c r="Z972" s="6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7"/>
    </row>
    <row r="973" spans="26:73" x14ac:dyDescent="0.3">
      <c r="Z973" s="6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7"/>
    </row>
    <row r="974" spans="26:73" x14ac:dyDescent="0.3">
      <c r="Z974" s="6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7"/>
    </row>
    <row r="975" spans="26:73" x14ac:dyDescent="0.3">
      <c r="Z975" s="6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7"/>
    </row>
    <row r="976" spans="26:73" x14ac:dyDescent="0.3">
      <c r="Z976" s="6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7"/>
    </row>
    <row r="977" spans="26:73" x14ac:dyDescent="0.3">
      <c r="Z977" s="6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7"/>
    </row>
    <row r="978" spans="26:73" x14ac:dyDescent="0.3">
      <c r="Z978" s="6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7"/>
    </row>
    <row r="979" spans="26:73" x14ac:dyDescent="0.3">
      <c r="Z979" s="6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7"/>
    </row>
    <row r="980" spans="26:73" x14ac:dyDescent="0.3">
      <c r="Z980" s="6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7"/>
    </row>
    <row r="981" spans="26:73" x14ac:dyDescent="0.3">
      <c r="Z981" s="6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7"/>
    </row>
    <row r="982" spans="26:73" x14ac:dyDescent="0.3">
      <c r="Z982" s="6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7"/>
    </row>
    <row r="983" spans="26:73" x14ac:dyDescent="0.3">
      <c r="Z983" s="6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7"/>
    </row>
    <row r="984" spans="26:73" x14ac:dyDescent="0.3">
      <c r="Z984" s="6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7"/>
    </row>
    <row r="985" spans="26:73" x14ac:dyDescent="0.3">
      <c r="Z985" s="6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7"/>
    </row>
    <row r="986" spans="26:73" x14ac:dyDescent="0.3">
      <c r="Z986" s="6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7"/>
    </row>
    <row r="987" spans="26:73" x14ac:dyDescent="0.3">
      <c r="Z987" s="6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7"/>
    </row>
    <row r="988" spans="26:73" x14ac:dyDescent="0.3">
      <c r="Z988" s="6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7"/>
    </row>
    <row r="989" spans="26:73" x14ac:dyDescent="0.3">
      <c r="Z989" s="6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7"/>
    </row>
    <row r="990" spans="26:73" x14ac:dyDescent="0.3">
      <c r="Z990" s="6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7"/>
    </row>
    <row r="991" spans="26:73" x14ac:dyDescent="0.3">
      <c r="Z991" s="6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7"/>
    </row>
    <row r="992" spans="26:73" x14ac:dyDescent="0.3">
      <c r="Z992" s="6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7"/>
    </row>
    <row r="993" spans="26:73" x14ac:dyDescent="0.3">
      <c r="Z993" s="6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7"/>
    </row>
    <row r="994" spans="26:73" x14ac:dyDescent="0.3">
      <c r="Z994" s="6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7"/>
    </row>
    <row r="995" spans="26:73" x14ac:dyDescent="0.3">
      <c r="Z995" s="6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7"/>
    </row>
    <row r="996" spans="26:73" x14ac:dyDescent="0.3">
      <c r="Z996" s="6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7"/>
    </row>
    <row r="997" spans="26:73" x14ac:dyDescent="0.3">
      <c r="Z997" s="6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7"/>
    </row>
    <row r="998" spans="26:73" x14ac:dyDescent="0.3">
      <c r="Z998" s="6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7"/>
    </row>
    <row r="999" spans="26:73" x14ac:dyDescent="0.3">
      <c r="Z999" s="6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7"/>
    </row>
    <row r="1000" spans="26:73" x14ac:dyDescent="0.3">
      <c r="Z1000" s="6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7"/>
    </row>
    <row r="1001" spans="26:73" x14ac:dyDescent="0.3">
      <c r="Z1001" s="6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7"/>
    </row>
    <row r="1002" spans="26:73" x14ac:dyDescent="0.3">
      <c r="Z1002" s="6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7"/>
    </row>
    <row r="1003" spans="26:73" x14ac:dyDescent="0.3">
      <c r="Z1003" s="6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7"/>
    </row>
    <row r="1004" spans="26:73" x14ac:dyDescent="0.3">
      <c r="Z1004" s="6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7"/>
    </row>
    <row r="1005" spans="26:73" x14ac:dyDescent="0.3">
      <c r="Z1005" s="6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7"/>
    </row>
    <row r="1006" spans="26:73" x14ac:dyDescent="0.3">
      <c r="Z1006" s="6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7"/>
    </row>
    <row r="1007" spans="26:73" x14ac:dyDescent="0.3">
      <c r="Z1007" s="6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7"/>
    </row>
    <row r="1008" spans="26:73" x14ac:dyDescent="0.3">
      <c r="Z1008" s="6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7"/>
    </row>
    <row r="1009" spans="26:73" x14ac:dyDescent="0.3">
      <c r="Z1009" s="6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7"/>
    </row>
    <row r="1010" spans="26:73" x14ac:dyDescent="0.3">
      <c r="Z1010" s="6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7"/>
    </row>
    <row r="1011" spans="26:73" x14ac:dyDescent="0.3">
      <c r="Z1011" s="6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7"/>
    </row>
    <row r="1012" spans="26:73" x14ac:dyDescent="0.3">
      <c r="Z1012" s="6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7"/>
    </row>
    <row r="1013" spans="26:73" x14ac:dyDescent="0.3">
      <c r="Z1013" s="6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7"/>
    </row>
    <row r="1014" spans="26:73" x14ac:dyDescent="0.3">
      <c r="Z1014" s="6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7"/>
    </row>
    <row r="1015" spans="26:73" x14ac:dyDescent="0.3">
      <c r="Z1015" s="6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7"/>
    </row>
    <row r="1016" spans="26:73" x14ac:dyDescent="0.3">
      <c r="Z1016" s="6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7"/>
    </row>
    <row r="1017" spans="26:73" x14ac:dyDescent="0.3">
      <c r="Z1017" s="6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7"/>
    </row>
    <row r="1018" spans="26:73" x14ac:dyDescent="0.3">
      <c r="Z1018" s="6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7"/>
    </row>
    <row r="1019" spans="26:73" x14ac:dyDescent="0.3">
      <c r="Z1019" s="6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7"/>
    </row>
    <row r="1020" spans="26:73" x14ac:dyDescent="0.3">
      <c r="Z1020" s="6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7"/>
    </row>
    <row r="1021" spans="26:73" x14ac:dyDescent="0.3">
      <c r="Z1021" s="6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7"/>
    </row>
    <row r="1022" spans="26:73" x14ac:dyDescent="0.3">
      <c r="Z1022" s="6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7"/>
    </row>
    <row r="1023" spans="26:73" x14ac:dyDescent="0.3">
      <c r="Z1023" s="6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7"/>
    </row>
    <row r="1024" spans="26:73" x14ac:dyDescent="0.3">
      <c r="Z1024" s="6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7"/>
    </row>
    <row r="1025" spans="26:73" x14ac:dyDescent="0.3">
      <c r="Z1025" s="6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7"/>
    </row>
    <row r="1026" spans="26:73" x14ac:dyDescent="0.3">
      <c r="Z1026" s="6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7"/>
    </row>
    <row r="1027" spans="26:73" x14ac:dyDescent="0.3">
      <c r="Z1027" s="6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7"/>
    </row>
    <row r="1028" spans="26:73" x14ac:dyDescent="0.3">
      <c r="Z1028" s="6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7"/>
    </row>
    <row r="1029" spans="26:73" x14ac:dyDescent="0.3">
      <c r="Z1029" s="6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7"/>
    </row>
    <row r="1030" spans="26:73" x14ac:dyDescent="0.3">
      <c r="Z1030" s="6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7"/>
    </row>
    <row r="1031" spans="26:73" x14ac:dyDescent="0.3">
      <c r="Z1031" s="6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7"/>
    </row>
    <row r="1032" spans="26:73" x14ac:dyDescent="0.3">
      <c r="Z1032" s="6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7"/>
    </row>
    <row r="1033" spans="26:73" x14ac:dyDescent="0.3">
      <c r="Z1033" s="6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7"/>
    </row>
    <row r="1034" spans="26:73" x14ac:dyDescent="0.3">
      <c r="Z1034" s="6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7"/>
    </row>
    <row r="1035" spans="26:73" x14ac:dyDescent="0.3">
      <c r="Z1035" s="6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7"/>
    </row>
    <row r="1036" spans="26:73" x14ac:dyDescent="0.3">
      <c r="Z1036" s="6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7"/>
    </row>
    <row r="1037" spans="26:73" x14ac:dyDescent="0.3">
      <c r="Z1037" s="6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7"/>
    </row>
    <row r="1038" spans="26:73" x14ac:dyDescent="0.3">
      <c r="Z1038" s="6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7"/>
    </row>
    <row r="1039" spans="26:73" x14ac:dyDescent="0.3">
      <c r="Z1039" s="6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7"/>
    </row>
    <row r="1040" spans="26:73" x14ac:dyDescent="0.3">
      <c r="Z1040" s="6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7"/>
    </row>
    <row r="1041" spans="26:73" x14ac:dyDescent="0.3">
      <c r="Z1041" s="6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7"/>
    </row>
    <row r="1042" spans="26:73" x14ac:dyDescent="0.3">
      <c r="Z1042" s="6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7"/>
    </row>
    <row r="1043" spans="26:73" x14ac:dyDescent="0.3">
      <c r="Z1043" s="6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7"/>
    </row>
    <row r="1044" spans="26:73" x14ac:dyDescent="0.3">
      <c r="Z1044" s="6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7"/>
    </row>
    <row r="1045" spans="26:73" x14ac:dyDescent="0.3">
      <c r="Z1045" s="6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7"/>
    </row>
    <row r="1046" spans="26:73" x14ac:dyDescent="0.3">
      <c r="Z1046" s="6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7"/>
    </row>
    <row r="1047" spans="26:73" x14ac:dyDescent="0.3">
      <c r="Z1047" s="6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7"/>
    </row>
    <row r="1048" spans="26:73" x14ac:dyDescent="0.3">
      <c r="Z1048" s="6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7"/>
    </row>
    <row r="1049" spans="26:73" x14ac:dyDescent="0.3">
      <c r="Z1049" s="6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7"/>
    </row>
    <row r="1050" spans="26:73" x14ac:dyDescent="0.3">
      <c r="Z1050" s="6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7"/>
    </row>
    <row r="1051" spans="26:73" x14ac:dyDescent="0.3">
      <c r="Z1051" s="6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7"/>
    </row>
    <row r="1052" spans="26:73" x14ac:dyDescent="0.3">
      <c r="Z1052" s="6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7"/>
    </row>
    <row r="1053" spans="26:73" x14ac:dyDescent="0.3">
      <c r="Z1053" s="6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7"/>
    </row>
    <row r="1054" spans="26:73" x14ac:dyDescent="0.3">
      <c r="Z1054" s="6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7"/>
    </row>
    <row r="1055" spans="26:73" x14ac:dyDescent="0.3">
      <c r="Z1055" s="6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7"/>
    </row>
    <row r="1056" spans="26:73" x14ac:dyDescent="0.3">
      <c r="Z1056" s="6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7"/>
    </row>
    <row r="1057" spans="26:73" x14ac:dyDescent="0.3">
      <c r="Z1057" s="6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7"/>
    </row>
    <row r="1058" spans="26:73" x14ac:dyDescent="0.3">
      <c r="Z1058" s="6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7"/>
    </row>
    <row r="1059" spans="26:73" x14ac:dyDescent="0.3">
      <c r="Z1059" s="6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7"/>
    </row>
    <row r="1060" spans="26:73" x14ac:dyDescent="0.3">
      <c r="Z1060" s="6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7"/>
    </row>
    <row r="1061" spans="26:73" x14ac:dyDescent="0.3">
      <c r="Z1061" s="6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7"/>
    </row>
    <row r="1062" spans="26:73" x14ac:dyDescent="0.3">
      <c r="Z1062" s="6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7"/>
    </row>
    <row r="1063" spans="26:73" x14ac:dyDescent="0.3">
      <c r="Z1063" s="6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7"/>
    </row>
    <row r="1064" spans="26:73" x14ac:dyDescent="0.3">
      <c r="Z1064" s="6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7"/>
    </row>
    <row r="1065" spans="26:73" x14ac:dyDescent="0.3">
      <c r="Z1065" s="6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7"/>
    </row>
    <row r="1066" spans="26:73" x14ac:dyDescent="0.3">
      <c r="Z1066" s="6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7"/>
    </row>
    <row r="1067" spans="26:73" x14ac:dyDescent="0.3">
      <c r="Z1067" s="6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7"/>
    </row>
    <row r="1068" spans="26:73" x14ac:dyDescent="0.3">
      <c r="Z1068" s="6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7"/>
    </row>
    <row r="1069" spans="26:73" x14ac:dyDescent="0.3">
      <c r="Z1069" s="6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7"/>
    </row>
    <row r="1070" spans="26:73" x14ac:dyDescent="0.3">
      <c r="Z1070" s="6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7"/>
    </row>
    <row r="1071" spans="26:73" x14ac:dyDescent="0.3">
      <c r="Z1071" s="6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7"/>
    </row>
    <row r="1072" spans="26:73" x14ac:dyDescent="0.3">
      <c r="Z1072" s="6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7"/>
    </row>
    <row r="1073" spans="26:73" x14ac:dyDescent="0.3">
      <c r="Z1073" s="6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7"/>
    </row>
    <row r="1074" spans="26:73" x14ac:dyDescent="0.3">
      <c r="Z1074" s="6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7"/>
    </row>
    <row r="1075" spans="26:73" x14ac:dyDescent="0.3">
      <c r="Z1075" s="6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7"/>
    </row>
    <row r="1076" spans="26:73" x14ac:dyDescent="0.3">
      <c r="Z1076" s="6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7"/>
    </row>
    <row r="1077" spans="26:73" x14ac:dyDescent="0.3">
      <c r="Z1077" s="6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7"/>
    </row>
    <row r="1078" spans="26:73" x14ac:dyDescent="0.3">
      <c r="Z1078" s="6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7"/>
    </row>
    <row r="1079" spans="26:73" x14ac:dyDescent="0.3">
      <c r="Z1079" s="6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7"/>
    </row>
    <row r="1080" spans="26:73" x14ac:dyDescent="0.3">
      <c r="Z1080" s="6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7"/>
    </row>
    <row r="1081" spans="26:73" x14ac:dyDescent="0.3">
      <c r="Z1081" s="6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7"/>
    </row>
    <row r="1082" spans="26:73" x14ac:dyDescent="0.3">
      <c r="Z1082" s="6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7"/>
    </row>
    <row r="1083" spans="26:73" x14ac:dyDescent="0.3">
      <c r="Z1083" s="6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7"/>
    </row>
    <row r="1084" spans="26:73" x14ac:dyDescent="0.3">
      <c r="Z1084" s="6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7"/>
    </row>
    <row r="1085" spans="26:73" x14ac:dyDescent="0.3">
      <c r="Z1085" s="6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7"/>
    </row>
    <row r="1086" spans="26:73" x14ac:dyDescent="0.3">
      <c r="Z1086" s="6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7"/>
    </row>
    <row r="1087" spans="26:73" x14ac:dyDescent="0.3">
      <c r="Z1087" s="6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7"/>
    </row>
    <row r="1088" spans="26:73" x14ac:dyDescent="0.3">
      <c r="Z1088" s="6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7"/>
    </row>
    <row r="1089" spans="26:73" x14ac:dyDescent="0.3">
      <c r="Z1089" s="6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7"/>
    </row>
    <row r="1090" spans="26:73" x14ac:dyDescent="0.3">
      <c r="Z1090" s="6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7"/>
    </row>
    <row r="1091" spans="26:73" x14ac:dyDescent="0.3">
      <c r="Z1091" s="6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7"/>
    </row>
    <row r="1092" spans="26:73" x14ac:dyDescent="0.3">
      <c r="Z1092" s="6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7"/>
    </row>
    <row r="1093" spans="26:73" x14ac:dyDescent="0.3">
      <c r="Z1093" s="6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7"/>
    </row>
    <row r="1094" spans="26:73" x14ac:dyDescent="0.3">
      <c r="Z1094" s="6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7"/>
    </row>
    <row r="1095" spans="26:73" x14ac:dyDescent="0.3">
      <c r="Z1095" s="6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7"/>
    </row>
    <row r="1096" spans="26:73" x14ac:dyDescent="0.3">
      <c r="Z1096" s="6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7"/>
    </row>
    <row r="1097" spans="26:73" x14ac:dyDescent="0.3">
      <c r="Z1097" s="6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7"/>
    </row>
    <row r="1098" spans="26:73" x14ac:dyDescent="0.3">
      <c r="Z1098" s="6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7"/>
    </row>
    <row r="1099" spans="26:73" x14ac:dyDescent="0.3">
      <c r="Z1099" s="6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7"/>
    </row>
    <row r="1100" spans="26:73" x14ac:dyDescent="0.3">
      <c r="Z1100" s="6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7"/>
    </row>
    <row r="1101" spans="26:73" x14ac:dyDescent="0.3">
      <c r="Z1101" s="6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7"/>
    </row>
    <row r="1102" spans="26:73" x14ac:dyDescent="0.3">
      <c r="Z1102" s="6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7"/>
    </row>
    <row r="1103" spans="26:73" x14ac:dyDescent="0.3">
      <c r="Z1103" s="6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7"/>
    </row>
    <row r="1104" spans="26:73" x14ac:dyDescent="0.3">
      <c r="Z1104" s="6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7"/>
    </row>
    <row r="1105" spans="26:73" x14ac:dyDescent="0.3">
      <c r="Z1105" s="6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7"/>
    </row>
    <row r="1106" spans="26:73" x14ac:dyDescent="0.3">
      <c r="Z1106" s="6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7"/>
    </row>
    <row r="1107" spans="26:73" x14ac:dyDescent="0.3">
      <c r="Z1107" s="6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7"/>
    </row>
    <row r="1108" spans="26:73" x14ac:dyDescent="0.3">
      <c r="Z1108" s="6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7"/>
    </row>
    <row r="1109" spans="26:73" x14ac:dyDescent="0.3">
      <c r="Z1109" s="6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7"/>
    </row>
    <row r="1110" spans="26:73" x14ac:dyDescent="0.3">
      <c r="Z1110" s="6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7"/>
    </row>
    <row r="1111" spans="26:73" x14ac:dyDescent="0.3">
      <c r="Z1111" s="6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7"/>
    </row>
    <row r="1112" spans="26:73" x14ac:dyDescent="0.3">
      <c r="Z1112" s="6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7"/>
    </row>
    <row r="1113" spans="26:73" x14ac:dyDescent="0.3">
      <c r="Z1113" s="6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7"/>
    </row>
    <row r="1114" spans="26:73" x14ac:dyDescent="0.3">
      <c r="Z1114" s="6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7"/>
    </row>
    <row r="1115" spans="26:73" x14ac:dyDescent="0.3">
      <c r="Z1115" s="6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7"/>
    </row>
    <row r="1116" spans="26:73" x14ac:dyDescent="0.3">
      <c r="Z1116" s="6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7"/>
    </row>
    <row r="1117" spans="26:73" x14ac:dyDescent="0.3">
      <c r="Z1117" s="6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7"/>
    </row>
    <row r="1118" spans="26:73" x14ac:dyDescent="0.3">
      <c r="Z1118" s="6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7"/>
    </row>
    <row r="1119" spans="26:73" x14ac:dyDescent="0.3">
      <c r="Z1119" s="6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7"/>
    </row>
    <row r="1120" spans="26:73" x14ac:dyDescent="0.3">
      <c r="Z1120" s="6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7"/>
    </row>
    <row r="1121" spans="26:73" x14ac:dyDescent="0.3">
      <c r="Z1121" s="6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7"/>
    </row>
    <row r="1122" spans="26:73" x14ac:dyDescent="0.3">
      <c r="Z1122" s="6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7"/>
    </row>
    <row r="1123" spans="26:73" x14ac:dyDescent="0.3">
      <c r="Z1123" s="6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7"/>
    </row>
    <row r="1124" spans="26:73" x14ac:dyDescent="0.3">
      <c r="Z1124" s="6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7"/>
    </row>
    <row r="1125" spans="26:73" x14ac:dyDescent="0.3">
      <c r="Z1125" s="6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7"/>
    </row>
    <row r="1126" spans="26:73" x14ac:dyDescent="0.3">
      <c r="Z1126" s="6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7"/>
    </row>
    <row r="1127" spans="26:73" x14ac:dyDescent="0.3">
      <c r="Z1127" s="6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7"/>
    </row>
    <row r="1128" spans="26:73" x14ac:dyDescent="0.3">
      <c r="Z1128" s="6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7"/>
    </row>
    <row r="1129" spans="26:73" x14ac:dyDescent="0.3">
      <c r="Z1129" s="6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7"/>
    </row>
    <row r="1130" spans="26:73" x14ac:dyDescent="0.3">
      <c r="Z1130" s="6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7"/>
    </row>
    <row r="1131" spans="26:73" x14ac:dyDescent="0.3">
      <c r="Z1131" s="6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7"/>
    </row>
    <row r="1132" spans="26:73" x14ac:dyDescent="0.3">
      <c r="Z1132" s="6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7"/>
    </row>
    <row r="1133" spans="26:73" x14ac:dyDescent="0.3">
      <c r="Z1133" s="6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7"/>
    </row>
    <row r="1134" spans="26:73" x14ac:dyDescent="0.3">
      <c r="Z1134" s="6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7"/>
    </row>
    <row r="1135" spans="26:73" x14ac:dyDescent="0.3">
      <c r="Z1135" s="6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7"/>
    </row>
    <row r="1136" spans="26:73" x14ac:dyDescent="0.3">
      <c r="Z1136" s="6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7"/>
    </row>
    <row r="1137" spans="26:73" x14ac:dyDescent="0.3">
      <c r="Z1137" s="6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7"/>
    </row>
    <row r="1138" spans="26:73" x14ac:dyDescent="0.3">
      <c r="Z1138" s="6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7"/>
    </row>
    <row r="1139" spans="26:73" x14ac:dyDescent="0.3">
      <c r="Z1139" s="6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7"/>
    </row>
    <row r="1140" spans="26:73" x14ac:dyDescent="0.3">
      <c r="Z1140" s="6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7"/>
    </row>
    <row r="1141" spans="26:73" x14ac:dyDescent="0.3">
      <c r="Z1141" s="6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7"/>
    </row>
    <row r="1142" spans="26:73" x14ac:dyDescent="0.3">
      <c r="Z1142" s="6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7"/>
    </row>
    <row r="1143" spans="26:73" x14ac:dyDescent="0.3">
      <c r="Z1143" s="6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7"/>
    </row>
    <row r="1144" spans="26:73" x14ac:dyDescent="0.3">
      <c r="Z1144" s="6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7"/>
    </row>
    <row r="1145" spans="26:73" x14ac:dyDescent="0.3">
      <c r="Z1145" s="6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7"/>
    </row>
    <row r="1146" spans="26:73" x14ac:dyDescent="0.3">
      <c r="Z1146" s="6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7"/>
    </row>
    <row r="1147" spans="26:73" x14ac:dyDescent="0.3">
      <c r="Z1147" s="6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7"/>
    </row>
    <row r="1148" spans="26:73" x14ac:dyDescent="0.3">
      <c r="Z1148" s="6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7"/>
    </row>
    <row r="1149" spans="26:73" x14ac:dyDescent="0.3">
      <c r="Z1149" s="6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7"/>
    </row>
    <row r="1150" spans="26:73" x14ac:dyDescent="0.3">
      <c r="Z1150" s="6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7"/>
    </row>
    <row r="1151" spans="26:73" x14ac:dyDescent="0.3">
      <c r="Z1151" s="6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7"/>
    </row>
    <row r="1152" spans="26:73" x14ac:dyDescent="0.3">
      <c r="Z1152" s="6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7"/>
    </row>
    <row r="1153" spans="26:73" x14ac:dyDescent="0.3">
      <c r="Z1153" s="6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7"/>
    </row>
    <row r="1154" spans="26:73" x14ac:dyDescent="0.3">
      <c r="Z1154" s="6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7"/>
    </row>
    <row r="1155" spans="26:73" x14ac:dyDescent="0.3">
      <c r="Z1155" s="6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7"/>
    </row>
    <row r="1156" spans="26:73" x14ac:dyDescent="0.3">
      <c r="Z1156" s="6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7"/>
    </row>
    <row r="1157" spans="26:73" x14ac:dyDescent="0.3">
      <c r="Z1157" s="6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7"/>
    </row>
    <row r="1158" spans="26:73" x14ac:dyDescent="0.3">
      <c r="Z1158" s="6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7"/>
    </row>
    <row r="1159" spans="26:73" x14ac:dyDescent="0.3">
      <c r="Z1159" s="6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7"/>
    </row>
    <row r="1160" spans="26:73" x14ac:dyDescent="0.3">
      <c r="Z1160" s="6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7"/>
    </row>
    <row r="1161" spans="26:73" x14ac:dyDescent="0.3">
      <c r="Z1161" s="6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7"/>
    </row>
    <row r="1162" spans="26:73" x14ac:dyDescent="0.3">
      <c r="Z1162" s="6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7"/>
    </row>
    <row r="1163" spans="26:73" x14ac:dyDescent="0.3">
      <c r="Z1163" s="6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7"/>
    </row>
    <row r="1164" spans="26:73" x14ac:dyDescent="0.3">
      <c r="Z1164" s="6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7"/>
    </row>
    <row r="1165" spans="26:73" x14ac:dyDescent="0.3">
      <c r="Z1165" s="6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7"/>
    </row>
    <row r="1166" spans="26:73" x14ac:dyDescent="0.3">
      <c r="Z1166" s="6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7"/>
    </row>
    <row r="1167" spans="26:73" x14ac:dyDescent="0.3">
      <c r="Z1167" s="6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7"/>
    </row>
    <row r="1168" spans="26:73" x14ac:dyDescent="0.3">
      <c r="Z1168" s="6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7"/>
    </row>
    <row r="1169" spans="26:73" x14ac:dyDescent="0.3">
      <c r="Z1169" s="6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7"/>
    </row>
    <row r="1170" spans="26:73" x14ac:dyDescent="0.3">
      <c r="Z1170" s="6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7"/>
    </row>
    <row r="1171" spans="26:73" x14ac:dyDescent="0.3">
      <c r="Z1171" s="6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7"/>
    </row>
    <row r="1172" spans="26:73" x14ac:dyDescent="0.3">
      <c r="Z1172" s="6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7"/>
    </row>
    <row r="1173" spans="26:73" x14ac:dyDescent="0.3">
      <c r="Z1173" s="6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7"/>
    </row>
    <row r="1174" spans="26:73" x14ac:dyDescent="0.3">
      <c r="Z1174" s="6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7"/>
    </row>
    <row r="1175" spans="26:73" x14ac:dyDescent="0.3">
      <c r="Z1175" s="6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7"/>
    </row>
    <row r="1176" spans="26:73" x14ac:dyDescent="0.3">
      <c r="Z1176" s="6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7"/>
    </row>
    <row r="1177" spans="26:73" x14ac:dyDescent="0.3">
      <c r="Z1177" s="6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7"/>
    </row>
    <row r="1178" spans="26:73" x14ac:dyDescent="0.3">
      <c r="Z1178" s="6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7"/>
    </row>
    <row r="1179" spans="26:73" x14ac:dyDescent="0.3">
      <c r="Z1179" s="6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7"/>
    </row>
    <row r="1180" spans="26:73" x14ac:dyDescent="0.3">
      <c r="Z1180" s="6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7"/>
    </row>
    <row r="1181" spans="26:73" x14ac:dyDescent="0.3">
      <c r="Z1181" s="6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7"/>
    </row>
    <row r="1182" spans="26:73" x14ac:dyDescent="0.3">
      <c r="Z1182" s="6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7"/>
    </row>
    <row r="1183" spans="26:73" x14ac:dyDescent="0.3">
      <c r="Z1183" s="6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7"/>
    </row>
    <row r="1184" spans="26:73" x14ac:dyDescent="0.3">
      <c r="Z1184" s="6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7"/>
    </row>
    <row r="1185" spans="26:73" x14ac:dyDescent="0.3">
      <c r="Z1185" s="6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7"/>
    </row>
    <row r="1186" spans="26:73" x14ac:dyDescent="0.3">
      <c r="Z1186" s="6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7"/>
    </row>
    <row r="1187" spans="26:73" x14ac:dyDescent="0.3">
      <c r="Z1187" s="6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7"/>
    </row>
    <row r="1188" spans="26:73" x14ac:dyDescent="0.3">
      <c r="Z1188" s="6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7"/>
    </row>
    <row r="1189" spans="26:73" x14ac:dyDescent="0.3">
      <c r="Z1189" s="6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7"/>
    </row>
    <row r="1190" spans="26:73" x14ac:dyDescent="0.3">
      <c r="Z1190" s="6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7"/>
    </row>
    <row r="1191" spans="26:73" x14ac:dyDescent="0.3">
      <c r="Z1191" s="6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7"/>
    </row>
    <row r="1192" spans="26:73" x14ac:dyDescent="0.3">
      <c r="Z1192" s="6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7"/>
    </row>
    <row r="1193" spans="26:73" x14ac:dyDescent="0.3">
      <c r="Z1193" s="6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7"/>
    </row>
    <row r="1194" spans="26:73" x14ac:dyDescent="0.3">
      <c r="Z1194" s="6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7"/>
    </row>
    <row r="1195" spans="26:73" x14ac:dyDescent="0.3">
      <c r="Z1195" s="6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7"/>
    </row>
    <row r="1196" spans="26:73" x14ac:dyDescent="0.3">
      <c r="Z1196" s="6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7"/>
    </row>
    <row r="1197" spans="26:73" x14ac:dyDescent="0.3">
      <c r="Z1197" s="6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7"/>
    </row>
    <row r="1198" spans="26:73" x14ac:dyDescent="0.3">
      <c r="Z1198" s="6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7"/>
    </row>
    <row r="1199" spans="26:73" x14ac:dyDescent="0.3">
      <c r="Z1199" s="6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7"/>
    </row>
    <row r="1200" spans="26:73" x14ac:dyDescent="0.3">
      <c r="Z1200" s="6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7"/>
    </row>
    <row r="1201" spans="26:73" x14ac:dyDescent="0.3">
      <c r="Z1201" s="6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7"/>
    </row>
    <row r="1202" spans="26:73" x14ac:dyDescent="0.3">
      <c r="Z1202" s="6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7"/>
    </row>
    <row r="1203" spans="26:73" x14ac:dyDescent="0.3">
      <c r="Z1203" s="6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7"/>
    </row>
    <row r="1204" spans="26:73" x14ac:dyDescent="0.3">
      <c r="Z1204" s="6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7"/>
    </row>
    <row r="1205" spans="26:73" x14ac:dyDescent="0.3">
      <c r="Z1205" s="6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7"/>
    </row>
    <row r="1206" spans="26:73" x14ac:dyDescent="0.3">
      <c r="Z1206" s="6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7"/>
    </row>
    <row r="1207" spans="26:73" x14ac:dyDescent="0.3">
      <c r="Z1207" s="6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7"/>
    </row>
    <row r="1208" spans="26:73" x14ac:dyDescent="0.3">
      <c r="Z1208" s="6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7"/>
    </row>
    <row r="1209" spans="26:73" x14ac:dyDescent="0.3">
      <c r="Z1209" s="6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7"/>
    </row>
    <row r="1210" spans="26:73" x14ac:dyDescent="0.3">
      <c r="Z1210" s="6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7"/>
    </row>
    <row r="1211" spans="26:73" x14ac:dyDescent="0.3">
      <c r="Z1211" s="6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7"/>
    </row>
    <row r="1212" spans="26:73" x14ac:dyDescent="0.3">
      <c r="Z1212" s="6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7"/>
    </row>
    <row r="1213" spans="26:73" x14ac:dyDescent="0.3">
      <c r="Z1213" s="6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7"/>
    </row>
    <row r="1214" spans="26:73" x14ac:dyDescent="0.3">
      <c r="Z1214" s="6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7"/>
    </row>
    <row r="1215" spans="26:73" x14ac:dyDescent="0.3">
      <c r="Z1215" s="6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7"/>
    </row>
    <row r="1216" spans="26:73" x14ac:dyDescent="0.3">
      <c r="Z1216" s="6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7"/>
    </row>
    <row r="1217" spans="26:73" x14ac:dyDescent="0.3">
      <c r="Z1217" s="6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7"/>
    </row>
    <row r="1218" spans="26:73" x14ac:dyDescent="0.3">
      <c r="Z1218" s="6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7"/>
    </row>
    <row r="1219" spans="26:73" x14ac:dyDescent="0.3">
      <c r="Z1219" s="6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7"/>
    </row>
    <row r="1220" spans="26:73" x14ac:dyDescent="0.3">
      <c r="Z1220" s="6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7"/>
    </row>
    <row r="1221" spans="26:73" x14ac:dyDescent="0.3">
      <c r="Z1221" s="6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7"/>
    </row>
    <row r="1222" spans="26:73" x14ac:dyDescent="0.3">
      <c r="Z1222" s="6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7"/>
    </row>
    <row r="1223" spans="26:73" x14ac:dyDescent="0.3">
      <c r="Z1223" s="6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7"/>
    </row>
    <row r="1224" spans="26:73" x14ac:dyDescent="0.3">
      <c r="Z1224" s="6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7"/>
    </row>
    <row r="1225" spans="26:73" x14ac:dyDescent="0.3">
      <c r="Z1225" s="6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7"/>
    </row>
    <row r="1226" spans="26:73" x14ac:dyDescent="0.3">
      <c r="Z1226" s="6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7"/>
    </row>
    <row r="1227" spans="26:73" x14ac:dyDescent="0.3">
      <c r="Z1227" s="6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7"/>
    </row>
    <row r="1228" spans="26:73" x14ac:dyDescent="0.3">
      <c r="Z1228" s="6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7"/>
    </row>
    <row r="1229" spans="26:73" x14ac:dyDescent="0.3">
      <c r="Z1229" s="6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7"/>
    </row>
    <row r="1230" spans="26:73" x14ac:dyDescent="0.3">
      <c r="Z1230" s="6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7"/>
    </row>
    <row r="1231" spans="26:73" x14ac:dyDescent="0.3">
      <c r="Z1231" s="6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7"/>
    </row>
    <row r="1232" spans="26:73" x14ac:dyDescent="0.3">
      <c r="Z1232" s="6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7"/>
    </row>
    <row r="1233" spans="26:73" x14ac:dyDescent="0.3">
      <c r="Z1233" s="6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7"/>
    </row>
    <row r="1234" spans="26:73" x14ac:dyDescent="0.3">
      <c r="Z1234" s="6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7"/>
    </row>
    <row r="1235" spans="26:73" x14ac:dyDescent="0.3">
      <c r="Z1235" s="6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7"/>
    </row>
    <row r="1236" spans="26:73" x14ac:dyDescent="0.3">
      <c r="Z1236" s="6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7"/>
    </row>
    <row r="1237" spans="26:73" x14ac:dyDescent="0.3">
      <c r="Z1237" s="6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7"/>
    </row>
    <row r="1238" spans="26:73" x14ac:dyDescent="0.3">
      <c r="Z1238" s="6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7"/>
    </row>
    <row r="1239" spans="26:73" x14ac:dyDescent="0.3">
      <c r="Z1239" s="6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7"/>
    </row>
    <row r="1240" spans="26:73" x14ac:dyDescent="0.3">
      <c r="Z1240" s="6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7"/>
    </row>
    <row r="1241" spans="26:73" x14ac:dyDescent="0.3">
      <c r="Z1241" s="6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7"/>
    </row>
    <row r="1242" spans="26:73" x14ac:dyDescent="0.3">
      <c r="Z1242" s="6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7"/>
    </row>
    <row r="1243" spans="26:73" x14ac:dyDescent="0.3">
      <c r="Z1243" s="6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7"/>
    </row>
    <row r="1244" spans="26:73" x14ac:dyDescent="0.3">
      <c r="Z1244" s="6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7"/>
    </row>
    <row r="1245" spans="26:73" x14ac:dyDescent="0.3">
      <c r="Z1245" s="6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7"/>
    </row>
    <row r="1246" spans="26:73" x14ac:dyDescent="0.3">
      <c r="Z1246" s="6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7"/>
    </row>
    <row r="1247" spans="26:73" x14ac:dyDescent="0.3">
      <c r="Z1247" s="6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7"/>
    </row>
    <row r="1248" spans="26:73" x14ac:dyDescent="0.3">
      <c r="Z1248" s="6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7"/>
    </row>
    <row r="1249" spans="26:73" x14ac:dyDescent="0.3">
      <c r="Z1249" s="6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7"/>
    </row>
    <row r="1250" spans="26:73" x14ac:dyDescent="0.3">
      <c r="Z1250" s="6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7"/>
    </row>
    <row r="1251" spans="26:73" x14ac:dyDescent="0.3">
      <c r="Z1251" s="6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7"/>
    </row>
    <row r="1252" spans="26:73" x14ac:dyDescent="0.3">
      <c r="Z1252" s="6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7"/>
    </row>
    <row r="1253" spans="26:73" x14ac:dyDescent="0.3">
      <c r="Z1253" s="6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7"/>
    </row>
    <row r="1254" spans="26:73" x14ac:dyDescent="0.3">
      <c r="Z1254" s="6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7"/>
    </row>
    <row r="1255" spans="26:73" x14ac:dyDescent="0.3">
      <c r="Z1255" s="6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7"/>
    </row>
    <row r="1256" spans="26:73" x14ac:dyDescent="0.3">
      <c r="Z1256" s="6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7"/>
    </row>
    <row r="1257" spans="26:73" x14ac:dyDescent="0.3">
      <c r="Z1257" s="6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7"/>
    </row>
    <row r="1258" spans="26:73" x14ac:dyDescent="0.3">
      <c r="Z1258" s="6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7"/>
    </row>
    <row r="1259" spans="26:73" x14ac:dyDescent="0.3">
      <c r="Z1259" s="6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7"/>
    </row>
    <row r="1260" spans="26:73" x14ac:dyDescent="0.3">
      <c r="Z1260" s="6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7"/>
    </row>
    <row r="1261" spans="26:73" x14ac:dyDescent="0.3">
      <c r="Z1261" s="6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7"/>
    </row>
    <row r="1262" spans="26:73" x14ac:dyDescent="0.3">
      <c r="Z1262" s="6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7"/>
    </row>
    <row r="1263" spans="26:73" x14ac:dyDescent="0.3">
      <c r="Z1263" s="6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7"/>
    </row>
    <row r="1264" spans="26:73" x14ac:dyDescent="0.3">
      <c r="Z1264" s="6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7"/>
    </row>
    <row r="1265" spans="26:73" x14ac:dyDescent="0.3">
      <c r="Z1265" s="6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7"/>
    </row>
    <row r="1266" spans="26:73" x14ac:dyDescent="0.3">
      <c r="Z1266" s="6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7"/>
    </row>
    <row r="1267" spans="26:73" x14ac:dyDescent="0.3">
      <c r="Z1267" s="6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7"/>
    </row>
    <row r="1268" spans="26:73" x14ac:dyDescent="0.3">
      <c r="Z1268" s="6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7"/>
    </row>
    <row r="1269" spans="26:73" x14ac:dyDescent="0.3">
      <c r="Z1269" s="6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7"/>
    </row>
    <row r="1270" spans="26:73" x14ac:dyDescent="0.3">
      <c r="Z1270" s="6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7"/>
    </row>
    <row r="1271" spans="26:73" x14ac:dyDescent="0.3">
      <c r="Z1271" s="6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7"/>
    </row>
    <row r="1272" spans="26:73" x14ac:dyDescent="0.3">
      <c r="Z1272" s="6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7"/>
    </row>
    <row r="1273" spans="26:73" x14ac:dyDescent="0.3">
      <c r="Z1273" s="6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7"/>
    </row>
    <row r="1274" spans="26:73" x14ac:dyDescent="0.3">
      <c r="Z1274" s="6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7"/>
    </row>
    <row r="1275" spans="26:73" x14ac:dyDescent="0.3">
      <c r="Z1275" s="6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7"/>
    </row>
    <row r="1276" spans="26:73" x14ac:dyDescent="0.3">
      <c r="Z1276" s="6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7"/>
    </row>
    <row r="1277" spans="26:73" x14ac:dyDescent="0.3">
      <c r="Z1277" s="6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7"/>
    </row>
    <row r="1278" spans="26:73" x14ac:dyDescent="0.3">
      <c r="Z1278" s="6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7"/>
    </row>
    <row r="1279" spans="26:73" x14ac:dyDescent="0.3">
      <c r="Z1279" s="6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7"/>
    </row>
    <row r="1280" spans="26:73" x14ac:dyDescent="0.3">
      <c r="Z1280" s="6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7"/>
    </row>
    <row r="1281" spans="26:73" x14ac:dyDescent="0.3">
      <c r="Z1281" s="6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7"/>
    </row>
    <row r="1282" spans="26:73" x14ac:dyDescent="0.3">
      <c r="Z1282" s="6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7"/>
    </row>
    <row r="1283" spans="26:73" x14ac:dyDescent="0.3">
      <c r="Z1283" s="6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7"/>
    </row>
    <row r="1284" spans="26:73" x14ac:dyDescent="0.3">
      <c r="Z1284" s="6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7"/>
    </row>
    <row r="1285" spans="26:73" x14ac:dyDescent="0.3">
      <c r="Z1285" s="6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7"/>
    </row>
    <row r="1286" spans="26:73" x14ac:dyDescent="0.3">
      <c r="Z1286" s="6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7"/>
    </row>
    <row r="1287" spans="26:73" x14ac:dyDescent="0.3">
      <c r="Z1287" s="6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7"/>
    </row>
    <row r="1288" spans="26:73" x14ac:dyDescent="0.3">
      <c r="Z1288" s="6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7"/>
    </row>
    <row r="1289" spans="26:73" x14ac:dyDescent="0.3">
      <c r="Z1289" s="6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7"/>
    </row>
    <row r="1290" spans="26:73" x14ac:dyDescent="0.3">
      <c r="Z1290" s="6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7"/>
    </row>
    <row r="1291" spans="26:73" x14ac:dyDescent="0.3">
      <c r="Z1291" s="6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7"/>
    </row>
    <row r="1292" spans="26:73" x14ac:dyDescent="0.3">
      <c r="Z1292" s="6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7"/>
    </row>
    <row r="1293" spans="26:73" x14ac:dyDescent="0.3">
      <c r="Z1293" s="6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7"/>
    </row>
    <row r="1294" spans="26:73" x14ac:dyDescent="0.3">
      <c r="Z1294" s="6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7"/>
    </row>
    <row r="1295" spans="26:73" x14ac:dyDescent="0.3">
      <c r="Z1295" s="6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7"/>
    </row>
    <row r="1296" spans="26:73" x14ac:dyDescent="0.3">
      <c r="Z1296" s="6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7"/>
    </row>
    <row r="1297" spans="26:73" x14ac:dyDescent="0.3">
      <c r="Z1297" s="6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7"/>
    </row>
    <row r="1298" spans="26:73" x14ac:dyDescent="0.3">
      <c r="Z1298" s="6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7"/>
    </row>
    <row r="1299" spans="26:73" x14ac:dyDescent="0.3">
      <c r="Z1299" s="6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7"/>
    </row>
    <row r="1300" spans="26:73" x14ac:dyDescent="0.3">
      <c r="Z1300" s="6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7"/>
    </row>
    <row r="1301" spans="26:73" x14ac:dyDescent="0.3">
      <c r="Z1301" s="6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7"/>
    </row>
    <row r="1302" spans="26:73" x14ac:dyDescent="0.3">
      <c r="Z1302" s="6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7"/>
    </row>
    <row r="1303" spans="26:73" x14ac:dyDescent="0.3">
      <c r="Z1303" s="6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7"/>
    </row>
    <row r="1304" spans="26:73" x14ac:dyDescent="0.3">
      <c r="Z1304" s="6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7"/>
    </row>
    <row r="1305" spans="26:73" x14ac:dyDescent="0.3">
      <c r="Z1305" s="6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7"/>
    </row>
    <row r="1306" spans="26:73" x14ac:dyDescent="0.3">
      <c r="Z1306" s="6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7"/>
    </row>
    <row r="1307" spans="26:73" x14ac:dyDescent="0.3">
      <c r="Z1307" s="6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7"/>
    </row>
    <row r="1308" spans="26:73" x14ac:dyDescent="0.3">
      <c r="Z1308" s="6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7"/>
    </row>
    <row r="1309" spans="26:73" x14ac:dyDescent="0.3">
      <c r="Z1309" s="6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7"/>
    </row>
    <row r="1310" spans="26:73" x14ac:dyDescent="0.3">
      <c r="Z1310" s="6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7"/>
    </row>
    <row r="1311" spans="26:73" x14ac:dyDescent="0.3">
      <c r="Z1311" s="6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7"/>
    </row>
    <row r="1312" spans="26:73" x14ac:dyDescent="0.3">
      <c r="Z1312" s="6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7"/>
    </row>
    <row r="1313" spans="26:73" x14ac:dyDescent="0.3">
      <c r="Z1313" s="6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7"/>
    </row>
    <row r="1314" spans="26:73" x14ac:dyDescent="0.3">
      <c r="Z1314" s="6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7"/>
    </row>
    <row r="1315" spans="26:73" x14ac:dyDescent="0.3">
      <c r="Z1315" s="6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7"/>
    </row>
    <row r="1316" spans="26:73" x14ac:dyDescent="0.3">
      <c r="Z1316" s="6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7"/>
    </row>
    <row r="1317" spans="26:73" x14ac:dyDescent="0.3">
      <c r="Z1317" s="6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7"/>
    </row>
    <row r="1318" spans="26:73" x14ac:dyDescent="0.3">
      <c r="Z1318" s="6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7"/>
    </row>
    <row r="1319" spans="26:73" x14ac:dyDescent="0.3">
      <c r="Z1319" s="6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7"/>
    </row>
    <row r="1320" spans="26:73" x14ac:dyDescent="0.3">
      <c r="Z1320" s="6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7"/>
    </row>
    <row r="1321" spans="26:73" x14ac:dyDescent="0.3">
      <c r="Z1321" s="6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7"/>
    </row>
    <row r="1322" spans="26:73" x14ac:dyDescent="0.3">
      <c r="Z1322" s="6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7"/>
    </row>
    <row r="1323" spans="26:73" x14ac:dyDescent="0.3">
      <c r="Z1323" s="6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7"/>
    </row>
    <row r="1324" spans="26:73" x14ac:dyDescent="0.3">
      <c r="Z1324" s="6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7"/>
    </row>
    <row r="1325" spans="26:73" x14ac:dyDescent="0.3">
      <c r="Z1325" s="6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7"/>
    </row>
    <row r="1326" spans="26:73" x14ac:dyDescent="0.3">
      <c r="Z1326" s="6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7"/>
    </row>
    <row r="1327" spans="26:73" x14ac:dyDescent="0.3">
      <c r="Z1327" s="6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7"/>
    </row>
    <row r="1328" spans="26:73" x14ac:dyDescent="0.3">
      <c r="Z1328" s="6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7"/>
    </row>
    <row r="1329" spans="26:73" x14ac:dyDescent="0.3">
      <c r="Z1329" s="6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7"/>
    </row>
    <row r="1330" spans="26:73" x14ac:dyDescent="0.3">
      <c r="Z1330" s="6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7"/>
    </row>
    <row r="1331" spans="26:73" x14ac:dyDescent="0.3">
      <c r="Z1331" s="6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7"/>
    </row>
    <row r="1332" spans="26:73" x14ac:dyDescent="0.3">
      <c r="Z1332" s="6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7"/>
    </row>
    <row r="1333" spans="26:73" x14ac:dyDescent="0.3">
      <c r="Z1333" s="6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7"/>
    </row>
    <row r="1334" spans="26:73" x14ac:dyDescent="0.3">
      <c r="Z1334" s="6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7"/>
    </row>
    <row r="1335" spans="26:73" x14ac:dyDescent="0.3">
      <c r="Z1335" s="6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7"/>
    </row>
    <row r="1336" spans="26:73" x14ac:dyDescent="0.3">
      <c r="Z1336" s="6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7"/>
    </row>
    <row r="1337" spans="26:73" x14ac:dyDescent="0.3">
      <c r="Z1337" s="6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7"/>
    </row>
    <row r="1338" spans="26:73" x14ac:dyDescent="0.3">
      <c r="Z1338" s="6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7"/>
    </row>
    <row r="1339" spans="26:73" x14ac:dyDescent="0.3">
      <c r="Z1339" s="6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7"/>
    </row>
    <row r="1340" spans="26:73" x14ac:dyDescent="0.3">
      <c r="Z1340" s="6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7"/>
    </row>
    <row r="1341" spans="26:73" x14ac:dyDescent="0.3">
      <c r="Z1341" s="6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7"/>
    </row>
    <row r="1342" spans="26:73" x14ac:dyDescent="0.3">
      <c r="Z1342" s="6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7"/>
    </row>
    <row r="1343" spans="26:73" x14ac:dyDescent="0.3">
      <c r="Z1343" s="6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7"/>
    </row>
    <row r="1344" spans="26:73" x14ac:dyDescent="0.3">
      <c r="Z1344" s="6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7"/>
    </row>
    <row r="1345" spans="26:73" x14ac:dyDescent="0.3">
      <c r="Z1345" s="6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7"/>
    </row>
    <row r="1346" spans="26:73" x14ac:dyDescent="0.3">
      <c r="Z1346" s="6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7"/>
    </row>
    <row r="1347" spans="26:73" x14ac:dyDescent="0.3">
      <c r="Z1347" s="6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7"/>
    </row>
    <row r="1348" spans="26:73" x14ac:dyDescent="0.3">
      <c r="Z1348" s="6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7"/>
    </row>
    <row r="1349" spans="26:73" x14ac:dyDescent="0.3">
      <c r="Z1349" s="6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7"/>
    </row>
    <row r="1350" spans="26:73" x14ac:dyDescent="0.3">
      <c r="Z1350" s="6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7"/>
    </row>
    <row r="1351" spans="26:73" x14ac:dyDescent="0.3">
      <c r="Z1351" s="6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7"/>
    </row>
    <row r="1352" spans="26:73" x14ac:dyDescent="0.3">
      <c r="Z1352" s="6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7"/>
    </row>
    <row r="1353" spans="26:73" x14ac:dyDescent="0.3">
      <c r="Z1353" s="6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7"/>
    </row>
    <row r="1354" spans="26:73" x14ac:dyDescent="0.3">
      <c r="Z1354" s="6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7"/>
    </row>
    <row r="1355" spans="26:73" x14ac:dyDescent="0.3">
      <c r="Z1355" s="6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7"/>
    </row>
    <row r="1356" spans="26:73" x14ac:dyDescent="0.3">
      <c r="Z1356" s="6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7"/>
    </row>
    <row r="1357" spans="26:73" x14ac:dyDescent="0.3">
      <c r="Z1357" s="6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7"/>
    </row>
    <row r="1358" spans="26:73" x14ac:dyDescent="0.3">
      <c r="Z1358" s="6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7"/>
    </row>
    <row r="1359" spans="26:73" x14ac:dyDescent="0.3">
      <c r="Z1359" s="6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7"/>
    </row>
    <row r="1360" spans="26:73" x14ac:dyDescent="0.3">
      <c r="Z1360" s="6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7"/>
    </row>
    <row r="1361" spans="26:73" x14ac:dyDescent="0.3">
      <c r="Z1361" s="6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7"/>
    </row>
    <row r="1362" spans="26:73" x14ac:dyDescent="0.3">
      <c r="Z1362" s="6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7"/>
    </row>
    <row r="1363" spans="26:73" x14ac:dyDescent="0.3">
      <c r="Z1363" s="6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7"/>
    </row>
    <row r="1364" spans="26:73" x14ac:dyDescent="0.3">
      <c r="Z1364" s="6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7"/>
    </row>
    <row r="1365" spans="26:73" x14ac:dyDescent="0.3">
      <c r="Z1365" s="6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7"/>
    </row>
    <row r="1366" spans="26:73" x14ac:dyDescent="0.3">
      <c r="Z1366" s="6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7"/>
    </row>
    <row r="1367" spans="26:73" x14ac:dyDescent="0.3">
      <c r="Z1367" s="6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7"/>
    </row>
    <row r="1368" spans="26:73" x14ac:dyDescent="0.3">
      <c r="Z1368" s="6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7"/>
    </row>
    <row r="1369" spans="26:73" x14ac:dyDescent="0.3">
      <c r="Z1369" s="6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7"/>
    </row>
    <row r="1370" spans="26:73" x14ac:dyDescent="0.3">
      <c r="Z1370" s="6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7"/>
    </row>
    <row r="1371" spans="26:73" x14ac:dyDescent="0.3">
      <c r="Z1371" s="6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7"/>
    </row>
    <row r="1372" spans="26:73" x14ac:dyDescent="0.3">
      <c r="Z1372" s="6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7"/>
    </row>
    <row r="1373" spans="26:73" x14ac:dyDescent="0.3">
      <c r="Z1373" s="6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7"/>
    </row>
    <row r="1374" spans="26:73" x14ac:dyDescent="0.3">
      <c r="Z1374" s="6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7"/>
    </row>
    <row r="1375" spans="26:73" x14ac:dyDescent="0.3">
      <c r="Z1375" s="6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7"/>
    </row>
    <row r="1376" spans="26:73" x14ac:dyDescent="0.3">
      <c r="Z1376" s="6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7"/>
    </row>
    <row r="1377" spans="26:73" x14ac:dyDescent="0.3">
      <c r="Z1377" s="6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7"/>
    </row>
    <row r="1378" spans="26:73" x14ac:dyDescent="0.3">
      <c r="Z1378" s="6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7"/>
    </row>
    <row r="1379" spans="26:73" x14ac:dyDescent="0.3">
      <c r="Z1379" s="6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7"/>
    </row>
    <row r="1380" spans="26:73" x14ac:dyDescent="0.3">
      <c r="Z1380" s="6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7"/>
    </row>
    <row r="1381" spans="26:73" x14ac:dyDescent="0.3">
      <c r="Z1381" s="6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7"/>
    </row>
    <row r="1382" spans="26:73" x14ac:dyDescent="0.3">
      <c r="Z1382" s="6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7"/>
    </row>
    <row r="1383" spans="26:73" x14ac:dyDescent="0.3">
      <c r="Z1383" s="6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7"/>
    </row>
    <row r="1384" spans="26:73" x14ac:dyDescent="0.3">
      <c r="Z1384" s="6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7"/>
    </row>
    <row r="1385" spans="26:73" x14ac:dyDescent="0.3">
      <c r="Z1385" s="6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7"/>
    </row>
    <row r="1386" spans="26:73" x14ac:dyDescent="0.3">
      <c r="Z1386" s="6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7"/>
    </row>
    <row r="1387" spans="26:73" x14ac:dyDescent="0.3">
      <c r="Z1387" s="6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7"/>
    </row>
    <row r="1388" spans="26:73" x14ac:dyDescent="0.3">
      <c r="Z1388" s="6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7"/>
    </row>
    <row r="1389" spans="26:73" x14ac:dyDescent="0.3">
      <c r="Z1389" s="6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7"/>
    </row>
    <row r="1390" spans="26:73" x14ac:dyDescent="0.3">
      <c r="Z1390" s="6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7"/>
    </row>
    <row r="1391" spans="26:73" x14ac:dyDescent="0.3">
      <c r="Z1391" s="6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7"/>
    </row>
    <row r="1392" spans="26:73" x14ac:dyDescent="0.3">
      <c r="Z1392" s="6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7"/>
    </row>
    <row r="1393" spans="26:73" x14ac:dyDescent="0.3">
      <c r="Z1393" s="6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7"/>
    </row>
    <row r="1394" spans="26:73" x14ac:dyDescent="0.3">
      <c r="Z1394" s="6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7"/>
    </row>
    <row r="1395" spans="26:73" x14ac:dyDescent="0.3">
      <c r="Z1395" s="6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7"/>
    </row>
    <row r="1396" spans="26:73" x14ac:dyDescent="0.3">
      <c r="Z1396" s="6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7"/>
    </row>
    <row r="1397" spans="26:73" x14ac:dyDescent="0.3">
      <c r="Z1397" s="6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7"/>
    </row>
    <row r="1398" spans="26:73" x14ac:dyDescent="0.3">
      <c r="Z1398" s="6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7"/>
    </row>
    <row r="1399" spans="26:73" x14ac:dyDescent="0.3">
      <c r="Z1399" s="6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7"/>
    </row>
    <row r="1400" spans="26:73" x14ac:dyDescent="0.3">
      <c r="Z1400" s="6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7"/>
    </row>
    <row r="1401" spans="26:73" x14ac:dyDescent="0.3">
      <c r="Z1401" s="6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7"/>
    </row>
    <row r="1402" spans="26:73" x14ac:dyDescent="0.3">
      <c r="Z1402" s="6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7"/>
    </row>
    <row r="1403" spans="26:73" x14ac:dyDescent="0.3">
      <c r="Z1403" s="6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7"/>
    </row>
    <row r="1404" spans="26:73" x14ac:dyDescent="0.3">
      <c r="Z1404" s="6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7"/>
    </row>
    <row r="1405" spans="26:73" x14ac:dyDescent="0.3">
      <c r="Z1405" s="6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7"/>
    </row>
    <row r="1406" spans="26:73" x14ac:dyDescent="0.3">
      <c r="Z1406" s="6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7"/>
    </row>
    <row r="1407" spans="26:73" x14ac:dyDescent="0.3">
      <c r="Z1407" s="6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7"/>
    </row>
    <row r="1408" spans="26:73" x14ac:dyDescent="0.3">
      <c r="Z1408" s="6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7"/>
    </row>
    <row r="1409" spans="26:73" x14ac:dyDescent="0.3">
      <c r="Z1409" s="6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7"/>
    </row>
    <row r="1410" spans="26:73" x14ac:dyDescent="0.3">
      <c r="Z1410" s="6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7"/>
    </row>
    <row r="1411" spans="26:73" x14ac:dyDescent="0.3">
      <c r="Z1411" s="6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7"/>
    </row>
    <row r="1412" spans="26:73" x14ac:dyDescent="0.3">
      <c r="Z1412" s="6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7"/>
    </row>
    <row r="1413" spans="26:73" x14ac:dyDescent="0.3">
      <c r="Z1413" s="6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7"/>
    </row>
    <row r="1414" spans="26:73" x14ac:dyDescent="0.3">
      <c r="Z1414" s="6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7"/>
    </row>
    <row r="1415" spans="26:73" x14ac:dyDescent="0.3">
      <c r="Z1415" s="6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7"/>
    </row>
    <row r="1416" spans="26:73" x14ac:dyDescent="0.3">
      <c r="Z1416" s="82"/>
      <c r="AA1416" s="83"/>
      <c r="AB1416" s="83"/>
      <c r="AC1416" s="83"/>
      <c r="AD1416" s="83"/>
      <c r="AE1416" s="83"/>
      <c r="AF1416" s="83"/>
      <c r="AG1416" s="83"/>
      <c r="AH1416" s="83"/>
      <c r="AI1416" s="83"/>
      <c r="AJ1416" s="83"/>
      <c r="AK1416" s="83"/>
      <c r="AL1416" s="83"/>
      <c r="AM1416" s="83"/>
      <c r="AN1416" s="83"/>
      <c r="AO1416" s="83"/>
      <c r="AP1416" s="83"/>
      <c r="AQ1416" s="83"/>
      <c r="AR1416" s="83"/>
      <c r="AS1416" s="83"/>
      <c r="AT1416" s="83"/>
      <c r="AU1416" s="83"/>
      <c r="AV1416" s="83"/>
      <c r="AW1416" s="83"/>
      <c r="AX1416" s="83"/>
      <c r="AY1416" s="83"/>
      <c r="AZ1416" s="83"/>
      <c r="BA1416" s="83"/>
      <c r="BB1416" s="83"/>
      <c r="BC1416" s="83"/>
      <c r="BD1416" s="83"/>
      <c r="BE1416" s="83"/>
      <c r="BF1416" s="83"/>
      <c r="BG1416" s="83"/>
      <c r="BH1416" s="83"/>
      <c r="BI1416" s="83"/>
      <c r="BJ1416" s="83"/>
      <c r="BK1416" s="83"/>
      <c r="BL1416" s="83"/>
      <c r="BM1416" s="83"/>
      <c r="BN1416" s="83"/>
      <c r="BO1416" s="83"/>
      <c r="BP1416" s="83"/>
      <c r="BQ1416" s="83"/>
      <c r="BR1416" s="83"/>
      <c r="BS1416" s="83"/>
      <c r="BT1416" s="83"/>
      <c r="BU1416" s="84"/>
    </row>
  </sheetData>
  <sortState ref="A1:Y1416">
    <sortCondition descending="1" ref="X7:X65"/>
  </sortState>
  <mergeCells count="20">
    <mergeCell ref="W4:W5"/>
    <mergeCell ref="L5:T5"/>
    <mergeCell ref="A67:Y69"/>
    <mergeCell ref="A70:Y181"/>
    <mergeCell ref="A1:Y1"/>
    <mergeCell ref="A2:A5"/>
    <mergeCell ref="B2:B5"/>
    <mergeCell ref="C2:K2"/>
    <mergeCell ref="L2:V2"/>
    <mergeCell ref="X2:X5"/>
    <mergeCell ref="Y2:Y5"/>
    <mergeCell ref="L3:T3"/>
    <mergeCell ref="C4:C5"/>
    <mergeCell ref="F4:F5"/>
    <mergeCell ref="G4:G5"/>
    <mergeCell ref="H4:H5"/>
    <mergeCell ref="J4:J5"/>
    <mergeCell ref="K4:K5"/>
    <mergeCell ref="U4:U5"/>
    <mergeCell ref="V4:V5"/>
  </mergeCells>
  <hyperlinks>
    <hyperlink ref="B6" r:id="rId1" tooltip="http://krskstate.ru/msu/terdel/0/doc/6"/>
    <hyperlink ref="B7" r:id="rId2" tooltip="http://krskstate.ru/msu/terdel/0/doc/50"/>
    <hyperlink ref="B8" r:id="rId3" tooltip="http://krskstate.ru/msu/terdel/0/doc/51"/>
    <hyperlink ref="B9" r:id="rId4" tooltip="http://krskstate.ru/msu/terdel/0/doc/52"/>
    <hyperlink ref="B10" r:id="rId5" tooltip="http://krskstate.ru/msu/terdel/0/doc/42"/>
    <hyperlink ref="B11" r:id="rId6" tooltip="http://krskstate.ru/msu/terdel/0/doc/25"/>
    <hyperlink ref="B12" r:id="rId7" tooltip="http://krskstate.ru/msu/terdel/0/doc/44"/>
    <hyperlink ref="B13" r:id="rId8" tooltip="http://krskstate.ru/msu/terdel/0/doc/60"/>
    <hyperlink ref="B14" r:id="rId9" tooltip="http://krskstate.ru/msu/terdel/0/doc/14"/>
    <hyperlink ref="B15" r:id="rId10" tooltip="http://krskstate.ru/msu/terdel/0/doc/40"/>
    <hyperlink ref="B16" r:id="rId11" tooltip="http://krskstate.ru/msu/terdel/0/doc/2"/>
    <hyperlink ref="B17" r:id="rId12" tooltip="http://krskstate.ru/msu/terdel/0/doc/37"/>
    <hyperlink ref="B18" r:id="rId13" tooltip="http://krskstate.ru/msu/terdel/0/doc/26"/>
    <hyperlink ref="B19" r:id="rId14" tooltip="http://krskstate.ru/msu/terdel/0/doc/53"/>
    <hyperlink ref="B20" r:id="rId15" tooltip="http://krskstate.ru/msu/terdel/0/doc/63"/>
    <hyperlink ref="B21" r:id="rId16" tooltip="http://krskstate.ru/msu/terdel/0/doc/22"/>
    <hyperlink ref="B22" r:id="rId17" tooltip="http://krskstate.ru/msu/terdel/0/doc/11"/>
    <hyperlink ref="B23" r:id="rId18" tooltip="http://krskstate.ru/msu/terdel/0/doc/9"/>
    <hyperlink ref="B24" r:id="rId19" tooltip="http://krskstate.ru/msu/terdel/0/doc/4"/>
    <hyperlink ref="B25" r:id="rId20" tooltip="http://krskstate.ru/msu/terdel/0/doc/8"/>
    <hyperlink ref="B26" r:id="rId21" tooltip="http://krskstate.ru/msu/terdel/0/doc/34"/>
    <hyperlink ref="B27" r:id="rId22" tooltip="http://krskstate.ru/msu/terdel/0/doc/57"/>
    <hyperlink ref="B28" r:id="rId23" tooltip="http://krskstate.ru/msu/terdel/0/doc/13"/>
    <hyperlink ref="B29" r:id="rId24" tooltip="http://krskstate.ru/msu/terdel/0/doc/49"/>
    <hyperlink ref="B30" r:id="rId25" tooltip="http://krskstate.ru/msu/terdel/0/doc/5"/>
    <hyperlink ref="B31" r:id="rId26" tooltip="http://krskstate.ru/msu/terdel/0/doc/39"/>
    <hyperlink ref="B32" r:id="rId27" tooltip="http://krskstate.ru/msu/terdel/0/doc/62"/>
    <hyperlink ref="B33" r:id="rId28" tooltip="http://krskstate.ru/msu/terdel/0/doc/47"/>
    <hyperlink ref="B34" r:id="rId29" tooltip="http://krskstate.ru/msu/terdel/0/doc/58"/>
    <hyperlink ref="B35" r:id="rId30" tooltip="http://krskstate.ru/msu/terdel/0/doc/18"/>
    <hyperlink ref="B36" r:id="rId31" tooltip="http://krskstate.ru/msu/terdel/0/doc/23"/>
    <hyperlink ref="B37" r:id="rId32" tooltip="http://krskstate.ru/msu/terdel/0/doc/12"/>
    <hyperlink ref="B38" r:id="rId33" tooltip="http://krskstate.ru/msu/terdel/0/doc/19"/>
    <hyperlink ref="B39" r:id="rId34" tooltip="http://krskstate.ru/msu/terdel/0/doc/27"/>
    <hyperlink ref="B40" r:id="rId35" tooltip="http://krskstate.ru/msu/terdel/0/doc/54"/>
    <hyperlink ref="B41" r:id="rId36" tooltip="http://krskstate.ru/msu/terdel/0/doc/24"/>
    <hyperlink ref="B42" r:id="rId37" tooltip="http://krskstate.ru/msu/terdel/0/doc/33"/>
    <hyperlink ref="B43" r:id="rId38" tooltip="http://krskstate.ru/msu/terdel/0/doc/21"/>
    <hyperlink ref="B44" r:id="rId39" tooltip="http://krskstate.ru/msu/terdel/0/doc/28"/>
    <hyperlink ref="B45" r:id="rId40" tooltip="http://krskstate.ru/msu/terdel/0/doc/59"/>
    <hyperlink ref="B46" r:id="rId41" tooltip="http://krskstate.ru/msu/terdel/0/doc/17"/>
    <hyperlink ref="B47" r:id="rId42" tooltip="http://krskstate.ru/msu/terdel/0/doc/30"/>
    <hyperlink ref="B48" r:id="rId43" tooltip="http://krskstate.ru/msu/terdel/0/doc/55"/>
    <hyperlink ref="B49" r:id="rId44" tooltip="http://krskstate.ru/msu/terdel/0/doc/29"/>
    <hyperlink ref="B50" r:id="rId45" tooltip="http://krskstate.ru/msu/terdel/0/doc/64"/>
    <hyperlink ref="B51" r:id="rId46" tooltip="http://krskstate.ru/msu/terdel/0/doc/36"/>
    <hyperlink ref="B53" r:id="rId47" tooltip="http://krskstate.ru/msu/terdel/0/doc/20"/>
    <hyperlink ref="B54" r:id="rId48" tooltip="http://krskstate.ru/msu/terdel/0/doc/31"/>
    <hyperlink ref="B55" r:id="rId49" tooltip="http://krskstate.ru/msu/terdel/0/doc/56"/>
    <hyperlink ref="B56" r:id="rId50" tooltip="http://krskstate.ru/msu/terdel/0/doc/16"/>
    <hyperlink ref="B57" r:id="rId51" tooltip="http://krskstate.ru/msu/terdel/0/doc/35"/>
    <hyperlink ref="B58" r:id="rId52" tooltip="http://krskstate.ru/msu/terdel/0/doc/45"/>
    <hyperlink ref="B59" r:id="rId53" tooltip="http://krskstate.ru/msu/terdel/0/doc/15"/>
    <hyperlink ref="B60" r:id="rId54" tooltip="http://krskstate.ru/msu/terdel/0/doc/61"/>
    <hyperlink ref="B61" r:id="rId55" tooltip="http://krskstate.ru/msu/terdel/0/doc/32"/>
    <hyperlink ref="B62" r:id="rId56" tooltip="http://krskstate.ru/msu/terdel/0/doc/46"/>
    <hyperlink ref="B63" r:id="rId57" tooltip="http://krskstate.ru/msu/terdel/0/doc/7"/>
    <hyperlink ref="B64" r:id="rId58" tooltip="http://krskstate.ru/msu/terdel/0/doc/10"/>
    <hyperlink ref="B65" r:id="rId59" tooltip="http://krskstate.ru/msu/terdel/0/doc/48"/>
    <hyperlink ref="B66" r:id="rId60" tooltip="http://krskstate.ru/msu/terdel/0/doc/41"/>
  </hyperlinks>
  <pageMargins left="0.7" right="0.7" top="0.75" bottom="0.75" header="0.3" footer="0.3"/>
  <pageSetup paperSize="9" scale="1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Пользователь Windows</cp:lastModifiedBy>
  <cp:revision>1</cp:revision>
  <dcterms:created xsi:type="dcterms:W3CDTF">2006-09-16T00:00:00Z</dcterms:created>
  <dcterms:modified xsi:type="dcterms:W3CDTF">2023-10-10T10:50:56Z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